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definedNames>
    <definedName name="_xlnm._FilterDatabase" localSheetId="0" hidden="1">Sheet1!$A$6:$Q$170</definedName>
    <definedName name="_xlnm.Print_Titles" localSheetId="0">Sheet1!$3:$5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<sst xmlns="http://schemas.openxmlformats.org/spreadsheetml/2006/main" count="1007" uniqueCount="615">
  <si>
    <t>府谷县2024年度项目实施计划完成情况明细表</t>
  </si>
  <si>
    <t xml:space="preserve">                                                                                                                                                   单位：万元</t>
  </si>
  <si>
    <t>序号</t>
  </si>
  <si>
    <t xml:space="preserve">
项目名称
</t>
  </si>
  <si>
    <t>建设内容</t>
  </si>
  <si>
    <t>实施地点</t>
  </si>
  <si>
    <t>主管
单位</t>
  </si>
  <si>
    <t>资金来源</t>
  </si>
  <si>
    <t>项目开工时间</t>
  </si>
  <si>
    <t>项目完工时间</t>
  </si>
  <si>
    <t>绩效目标</t>
  </si>
  <si>
    <t>合计</t>
  </si>
  <si>
    <t>衔接资金</t>
  </si>
  <si>
    <t>财政涉农统筹整合资金（除衔接资金投入以外）</t>
  </si>
  <si>
    <t>东西部协作资金</t>
  </si>
  <si>
    <t>镇</t>
  </si>
  <si>
    <t>村</t>
  </si>
  <si>
    <t>小计</t>
  </si>
  <si>
    <t>中央</t>
  </si>
  <si>
    <t>省级</t>
  </si>
  <si>
    <t>市级</t>
  </si>
  <si>
    <t>县级</t>
  </si>
  <si>
    <t>2024年府谷县孤山镇徐家峁村旱作节水农业项目</t>
  </si>
  <si>
    <t>计划新建灌溉面积456亩，首部工程：新建18m2设备间1座；安装200QJ32-26/2潜水泵1台，功率4kw，杨程26m，配套汽油发电机一台，安装离心+网式过滤器1套，智能一体化施肥罐1套。田间管网工程（滴灌）：实施滴灌面积456亩，埋设PE100-de110-1.0MPa管道12340m，新建检查井6座，排水井16座。</t>
  </si>
  <si>
    <t>孤山镇</t>
  </si>
  <si>
    <t>徐家峁村</t>
  </si>
  <si>
    <t>农业农村局</t>
  </si>
  <si>
    <t>项目建成后产权归村集体所有，大力提升用水效率，精准施肥、增加作物产量，亩均增收300元。受益农户111户334人，其中脱贫户4户5人。</t>
  </si>
  <si>
    <t>2024年府谷县大昌汗镇后五当沟村旱作节水农业项目</t>
  </si>
  <si>
    <r>
      <t>计划新建灌溉面积1387亩，利用现有水源井1眼并重新配套水泵，新建调节池1座（2000m</t>
    </r>
    <r>
      <rPr>
        <sz val="10"/>
        <color theme="1"/>
        <rFont val="宋体"/>
        <charset val="134"/>
      </rPr>
      <t>³</t>
    </r>
    <r>
      <rPr>
        <sz val="10"/>
        <color theme="1"/>
        <rFont val="仿宋"/>
        <charset val="134"/>
      </rPr>
      <t>），新建水源管理房1处、田间管理房1处，配套滴灌首部枢纽设备1套，埋设2.5MPaDN150上水钢管1520m，1.6MPaDN160PE上水管629m；田间灌溉埋设1.0MPaDN160PE管5285m，1.6MPaDN160PE管7164m，4寸单向出水口28个，4寸双向出水口143个，闸阀井19座。配100KVA变压器1台，架设10KV线路0.5km。</t>
    </r>
  </si>
  <si>
    <t>大昌汗镇</t>
  </si>
  <si>
    <t>后五当沟村</t>
  </si>
  <si>
    <t>项目建成后产权归村集体所有，大力提升用水效率，精准施肥、增加作物产量，亩均增收302元。受益农户179户520人，其中脱贫户1户1人。</t>
  </si>
  <si>
    <t>2024年府谷县新府山易地扶贫搬迁集中安置点微田园建设项目</t>
  </si>
  <si>
    <t>2024年为府谷县新府山易地扶贫搬迁安置点入住脱贫户流转土地100亩，对土地进行平整、上灌溉设施、施肥、划分地界、分地牌，后期管理维护等。满足375户脱贫群众就近种植果蔬。</t>
  </si>
  <si>
    <t>府谷镇（原富昌路便民服务中心）</t>
  </si>
  <si>
    <t>新府山社区</t>
  </si>
  <si>
    <t>发科局</t>
  </si>
  <si>
    <t>小菜园托稳“菜篮子”，让易地搬迁群众在家门口就有地种，有菜摘。每户至少增收1000元。</t>
  </si>
  <si>
    <t>2024年度武家庄镇高庄则村集体经济联合社玉米种植基地旱作节水技术建设项目</t>
  </si>
  <si>
    <r>
      <t>计划新建灌溉面积714亩，配套1000m</t>
    </r>
    <r>
      <rPr>
        <sz val="10"/>
        <color theme="1"/>
        <rFont val="宋体"/>
        <charset val="134"/>
      </rPr>
      <t>³</t>
    </r>
    <r>
      <rPr>
        <sz val="10"/>
        <color theme="1"/>
        <rFont val="仿宋"/>
        <charset val="134"/>
      </rPr>
      <t>蓄水池、敷设dn160*6高密度PE给水管1.60MPa管长1410m,购买及安装Φ160HDPE管、0.8MPa管长4464m；支供水管管道购买及安装Φ110HDPE管、0.8MPa管长2304m，购买及安装Φ110HDPE管、0.8MPa立管长108m；田间支管道购买及安装110PE软带、0.3MPa管长5200m,安装过滤、施肥系统一套，购买及安装100KVA变压器一台，架设10KV高压供电线路0.71km。</t>
    </r>
  </si>
  <si>
    <t>武家庄镇</t>
  </si>
  <si>
    <t>高庄则村</t>
  </si>
  <si>
    <t>产权归村集体所有，壮大村集体经济收入，受益群众486户1436人，其中脱贫户16户30人，预计带动村集体经济年增收17万元，收益的30%用于提取公积公益金，30%用于壮大集体经济联合社，40%用于村内分红。</t>
  </si>
  <si>
    <t>2024年古城镇古城村旱作节水农业项目</t>
  </si>
  <si>
    <r>
      <t>新建调节池1座(9000m</t>
    </r>
    <r>
      <rPr>
        <sz val="10"/>
        <color theme="1"/>
        <rFont val="宋体"/>
        <charset val="134"/>
      </rPr>
      <t>³</t>
    </r>
    <r>
      <rPr>
        <sz val="10"/>
        <color theme="1"/>
        <rFont val="仿宋"/>
        <charset val="134"/>
      </rPr>
      <t>)，新建管理房1处，配套滴灌首部枢纽设备1套，埋设0.6MPaDN200输水管10.132km，6寸单向出水口15个，6寸双向出水口107个，田间加压水泵1套(浮筒式)，并配套80KVA变压器1台。</t>
    </r>
  </si>
  <si>
    <t>古城镇</t>
  </si>
  <si>
    <t>古城村</t>
  </si>
  <si>
    <t>项目建成后产权归村集体所有，大力提升用水效率，精准施肥、增加作物产量，亩均增收300元。受益农户1309户3131人，其中脱贫户31户50人。</t>
  </si>
  <si>
    <t>2024年府谷县脱贫户（含监测对象）庭院经济项目</t>
  </si>
  <si>
    <t>对全县范围内符合条件的22户脱贫户及三类户发展庭院经济进行奖补，计划养殖白皮猪12头，肉猪12头，白绒山羊48只，牛2头，鸡50羽，房前屋后种地0.2亩及人居环境整治，葡萄5株，果树12棵。</t>
  </si>
  <si>
    <t>相关镇</t>
  </si>
  <si>
    <t>相关村</t>
  </si>
  <si>
    <t>为全县有劳动能力、有发展意愿的22户脱贫户（含监测对象）发展庭院经济进行奖补，每户不超1万元，户均增收5000元以上，提高脱贫户（含监测对象）对衔接政策的满意度。到户类资产归脱贫户（监测对象）所有。</t>
  </si>
  <si>
    <t>2024年府谷县脱贫户（含监测户）到户产业项目</t>
  </si>
  <si>
    <t>为全县范围内有意愿的547户脱贫户（含监测对象）进行到户产业奖补，计划养殖白皮猪316头，本地绒山羊2669只，鸡490只，肉牛27头，驴2头，玉米1870.5亩，谷子326亩，马铃薯495.5亩，高粱142亩，糜子187亩，荞麦183亩，黑豆257亩，中药材16亩，薯类瓜菜21亩。</t>
  </si>
  <si>
    <t>对全县范围内有劳动能力、有意愿的547户脱贫户（含监测对象）自主发展产业进行奖补，每户不超1万元，户均增收0.5万元，提高脱贫户（含监测对象）对衔接政策的满意度。到户类资产归脱贫户（监测对象）所有。</t>
  </si>
  <si>
    <t>2024年府谷县联村共建光伏项目</t>
  </si>
  <si>
    <t>遴选全县村集体经济收入在10万元以下的府谷镇西山村等65个光伏扶贫未覆盖行政村，采用集中联建方式，在府谷镇王家畔乔家峁村，全面建成分布式光伏发电项目13WM，市县资金按照，推进新能源发电产业逐渐成为农村经济的重要补20%：80%配置，积极发展壮大65个村集体经济。用地为天然牧草地。</t>
  </si>
  <si>
    <t>府谷镇</t>
  </si>
  <si>
    <t>王家畔村</t>
  </si>
  <si>
    <t>巩固全县拓展脱贫攻坚成果，推动全县农村绿色能源开发利用，给乡村振兴事业提供坚强支撑，确保全县10万收益以下村组持续增收致富。按照每村200千瓦规模，集中建设总容量为13MW的光伏电站。各村以资金入股，收益按村分红。预计项目全面建成并网发电后，年可带动项目村集体经济增收8万元以上。</t>
  </si>
  <si>
    <t>府谷县哈镇硬路塔村智能水肥一体化滴灌项目</t>
  </si>
  <si>
    <t>实施智能水肥一体化项目800亩，配套抽水泵、地下管网、主管道、滴灌带、水肥一体设施和电力等配套设施。计划种植玉米800亩。</t>
  </si>
  <si>
    <t>哈镇</t>
  </si>
  <si>
    <t>硬路塔村</t>
  </si>
  <si>
    <t>项目建成后产权归村集体所有，大力提升用水效率，精准施肥、增加作物产量，受益农户712户1763人，其中脱贫户35户71人，亩均增收300元。</t>
  </si>
  <si>
    <t>2024年小额信贷贴息项目</t>
  </si>
  <si>
    <t>落实小额信贷政策，为享受小额信贷的脱贫户和监测户提供贴息。计划贴息300户。</t>
  </si>
  <si>
    <t>各镇</t>
  </si>
  <si>
    <t>各有关村</t>
  </si>
  <si>
    <t>农业农村局（原乡村振兴局）</t>
  </si>
  <si>
    <t>加强小额信贷政策宣传，计划为300户脱贫户和监测户发展产业提供小额贷款贴息，确保发展产业的资金来源有保障。受益300户800人，全部为脱贫户。</t>
  </si>
  <si>
    <t>2024年互助资金占用费补贴项目</t>
  </si>
  <si>
    <t>落实互助资金政策，计划为192户脱贫户和监测户借用互助资金发展产业提供占用费补贴。</t>
  </si>
  <si>
    <t>加强小额信贷政策宣传，计划为192户脱贫户和监测户发展产业提供互助资金占用费补贴，确保发展产业的资金来源有保障。受益192户536人，全部为脱贫户、监测户。</t>
  </si>
  <si>
    <t>2024年度跨县就业交通补助项目</t>
  </si>
  <si>
    <t>对跨县就业的脱贫劳动力（含监测帮扶对象）持有效务工证明，安排一次性交通补助500元/人/年，计划补助203人。</t>
  </si>
  <si>
    <t>鼓励脱贫劳动力（含监测帮扶对象）外出务工增收，减少务工交通费用支出，预计受益200户200人，全部为脱贫户和监测户。</t>
  </si>
  <si>
    <t>2024年度职业技能培训补贴项目</t>
  </si>
  <si>
    <t>脱贫劳动力参加职业技能培训，培训合格后，按出勤天数，给予培训补贴，每人每天生活费不超20元，交通费不超30元，每人每期累计不超2500元，每人每年只能享受一次。</t>
  </si>
  <si>
    <t>人社局</t>
  </si>
  <si>
    <t>为参加培训的50名脱贫劳动力发放培训补贴，鼓励掌握劳动技能，提高务工就业能力，增加务工收入，预计受益户50户50人，全部为脱贫户和监测户。</t>
  </si>
  <si>
    <t>2024年度脱贫村创业致富带头人创业培训项目</t>
  </si>
  <si>
    <t>计划对44名脱贫村创业致富带头人主要从中、长期产业发展入手，以种、养、加技能以及电商等方面进行培训。</t>
  </si>
  <si>
    <t>哈镇等10个镇</t>
  </si>
  <si>
    <t>硬路塔等12个脱贫村</t>
  </si>
  <si>
    <t>提升全县44名致富带头人产业发展技能、产业带动能力，带动脱贫人口发展产业增收。受益296户572人，全部为脱贫户。</t>
  </si>
  <si>
    <t>2024年府谷县农村供水应急保障项目</t>
  </si>
  <si>
    <t>18个镇（中心）应急供水保障资金，做好应急送水保障，对存在季节性缺水的村子按需送水保障，确保农村居民饮水安全，巩固农村安全饮水成果。</t>
  </si>
  <si>
    <t>各村</t>
  </si>
  <si>
    <t>水利局</t>
  </si>
  <si>
    <t>做好应急送水保障，巩固农村安全饮水成果。受益2173户，5364人，其中脱贫户524户739人。</t>
  </si>
  <si>
    <t>2024年府谷县农村供水工程水质检测及达标处理项目</t>
  </si>
  <si>
    <t>开展农村安全饮水水质检测，保障水质，巩固农村安全饮水成果，按计划对全县1000处集中供水工程水源进行水质检测。对水质不达标水源进行达标处理，确保水质达标，巩固农村安全饮水成果。</t>
  </si>
  <si>
    <t>开展农村安全饮水水质检测，对水质不达标水源进行达标处理，保障水质巩固农村27267户52475人（其中脱贫户2645户5155人）安全饮水成果。</t>
  </si>
  <si>
    <t>2024年农村高标准卫生公厕建设项目</t>
  </si>
  <si>
    <t>为全面推进我县农村公厕建设和管理水平，在墙头农业园区尧渠行政村（徐家梁村、尧渠上村、尧渠下村）和前园则村建设农村高标准公厕4座,其中大公厕3座，小公厕1座。大公厕包括3个男厕位，3个小便器，1个工具房，4个女厕位，1个工具房，1个储藏室，1个无障碍卫生间，1个公共洗手区；小公厕包括3个男厕位，3个小便器，5个女厕位，1个储藏室，1个公共洗手区。</t>
  </si>
  <si>
    <t>黄甫镇</t>
  </si>
  <si>
    <t>尧渠村、前园则村</t>
  </si>
  <si>
    <t>为全面推进我县农村公厕建设和管理水平，在尧渠村、前园则村建设农村高标准卫生公厕4座，建成后产权归项目所在村集体所有。有效提升村内公共服务水平，改善提升村庄人居环境。</t>
  </si>
  <si>
    <t>2024年村庄规划编制项目</t>
  </si>
  <si>
    <t>编制硬路塔村、小字村、枣林峁村、新庙村、郭家庄则村、贺家堡村、元峁村、刘家坪村、冯家会村9个村实用性村庄规划。</t>
  </si>
  <si>
    <t>自然资源和规划局</t>
  </si>
  <si>
    <t>加强规划引领，重点做好市级示范村等村庄规划编制，推进示范创建与乡村全面振兴。受益25600户66560人，其中脱贫户（含监测对象）500户1300人。</t>
  </si>
  <si>
    <t>2024年府谷县新府山易地扶贫搬迁集中安置点就业培训基地建设项目</t>
  </si>
  <si>
    <t>在新府山易地搬迁安置点4号小区设立就业培训基地。打造教学场地3万元；提供投影仪、电脑及桌椅讲座设备2.5万，购买烘焙操作设备2万元，购买家政设备2万元，购买月嫂、育儿嫂培训设备2万元。为易地搬迁群众200余人次定期开设家政、月嫂、烘焙、面点、插花等技能培训。培训合格后，发结业证书，并推荐给家政公司、蛋糕店、饭店等就职。</t>
  </si>
  <si>
    <t>培训200人次以上，提升群众就业技能，增加就业岗位。预计受益脱贫户200户635人。</t>
  </si>
  <si>
    <t>2024年度雨露计划项目</t>
  </si>
  <si>
    <t>落实雨露计划政策，计划补助学生142名，每生每年补助3000元。</t>
  </si>
  <si>
    <t>为就读中高职和技工院校的脱贫户和监测户家庭134名学生提供补助，减轻脱贫家庭教育负担，提高两后生就业能力，拓宽就业渠道。受益134户134人，全部为脱贫户及监测户。</t>
  </si>
  <si>
    <t>2024年项目管理费</t>
  </si>
  <si>
    <t>用于项目前期调研论证、勘测设计、招投标代理、工程监理、工程管理、工程决算等费用。</t>
  </si>
  <si>
    <t>规范衔接资金项目管理，提高资金使用效益。受益76237户213150人，其中脱贫户3115户6146人，监测对象215户503人。</t>
  </si>
  <si>
    <t>2024年大昌汗镇后五当沟村前、后元壕组高标准农田灌溉配套项目</t>
  </si>
  <si>
    <t>为后五当沟村800亩（计划种植玉米等）种植基地提供灌溉连接管线，新建上水管线3km，用于连接水源井和高位水池，其中3寸镀锌钢管100米，3寸PE热熔管2900米</t>
  </si>
  <si>
    <t>该项目产权归后五当沟村经济联合社，完善抗旱水源工程，为800亩（计划种植玉米等）提供灌溉，增强土壤蓄水保墒和抗旱能力，预计亩产均产量增加200斤，充分带动当地集体经济增收。受益群众179户520人其中脱贫户1户1人。</t>
  </si>
  <si>
    <t>2024年大昌汗镇大昌汗村陈家塔合作社蔬菜大棚改造项目</t>
  </si>
  <si>
    <t>为村集体合作社10座双膜棚（70m*14m）和4座日光温室大棚（70m*14m）更换塑料保温膜，维修电机等设施。</t>
  </si>
  <si>
    <t>大昌汗村</t>
  </si>
  <si>
    <t>项目建成后产权归村集体，壮大村集体经济，预计村集体增收3万元。受益群众72户223人，受益脱贫4户8人。</t>
  </si>
  <si>
    <t>2024年大昌汗镇大昌汗村集体经济联合社新建分散式屋顶光伏电站项目</t>
  </si>
  <si>
    <t>占用集体所有产权屋顶面积682平方米，计划安装550wp单晶硅高效组件260块及辅材，设计容量145.5Kwp。</t>
  </si>
  <si>
    <t>项目建成后产权归村集体所有，预计全年收益9万元。受益农户519户1549人，其中脱贫户10户20人。</t>
  </si>
  <si>
    <t>2024年大昌汗镇石籽焉村经济联合社物流服务中心</t>
  </si>
  <si>
    <t>在石籽焉村新建物流服务中心，总面积33亩，包括：农特产品展销、煤炭信息服务、停车服务、汽车修理服务、司机之家等，其中平整土地20000平方米，场地铺设砂石19500平方米，混凝土结构房屋12间设施房屋（25平米/间）；新建砖混网围栏约1000米，供暖、消防设施，给排水设施，监控等附属设施。</t>
  </si>
  <si>
    <t>石籽焉村</t>
  </si>
  <si>
    <t>该项目产权归石籽焉村经济联合社所有，石籽焉经济联合社负责项目全面运营石岩塔村经济联合社不参与项目管理运营。石岩塔经济联合社资金入股50万，合作期限为20年，协议到期后再行商议资金用途，石岩塔村经济联合社可继续投资此项目，也可退还资金自行组织实施合适项目。项目建成后，预计年收益达15万元。所得收益32%用于支付土地租金，石岩塔村经济联合社固定分红3万元，其余收益按照石籽焉村集体经济收益分配方案分配。预计受益农户979户2917人（石籽焉石岩塔两村），其中脱贫户23户26人。</t>
  </si>
  <si>
    <t>2024年大昌汗镇大昌汗村瓦罐峁组通村道路硬化项目</t>
  </si>
  <si>
    <t>新建瓦罐峁组通村道路硬化项目，长度254米，宽3.5米，厚18公分。以及相关的排水等配套设施。</t>
  </si>
  <si>
    <t>建成后产权归村集体所有。解决周边21户89人种地出行问题及农产品外运问题。巩固脱贫成果，提升生活水平。</t>
  </si>
  <si>
    <t>2024年府谷镇高梁村经济联合社产业融合示范园附属配套设施建设项目</t>
  </si>
  <si>
    <t>新建砖硬化排水沟长650米宽40公分深50公分（两侧24墙底部24墙，砖砌结构），更换大棚供水PE管道（110规格）1600米；直径1.3米深1.5米检查井12个；主路到大棚铺砖路280米，2.5米宽；新建高度1米总长162米的24挡土砖墙，铁质防盗围栏248米（高1.2米）。</t>
  </si>
  <si>
    <t>高梁村</t>
  </si>
  <si>
    <t>进一步完善高梁产业园区配套设施，保障产业园正常运行、方便运输与管理，受益农户369户1023人，其中受益脱贫户15户26人，其中受益易返贫致贫户1户3人。该项目资产为公益性资产，建成后资产属于村集体，村委负责人为管护责任人。</t>
  </si>
  <si>
    <t>2024年府谷镇高梁村经济联合社双膜拱棚维修项目</t>
  </si>
  <si>
    <t>更换40座双膜拱棚的塑料膜和维修钢管(大棚60米长、8米宽)。</t>
  </si>
  <si>
    <t>产权归村集体所有。实施该项目可以保障双膜拱棚的收益，增加村集体经济收入10万元。受益农户369户1023人，受益脱贫户15户26人，受益易返贫致贫户1户3人。</t>
  </si>
  <si>
    <t>2024年府谷镇柳林碛村经济联合社葡萄采摘园防冰雹鸟虫网棚建设项目</t>
  </si>
  <si>
    <r>
      <t>新建葡萄采摘园防雹防鸟网，挖土方216m</t>
    </r>
    <r>
      <rPr>
        <sz val="10"/>
        <color theme="1"/>
        <rFont val="宋体"/>
        <charset val="134"/>
      </rPr>
      <t>³</t>
    </r>
    <r>
      <rPr>
        <sz val="10"/>
        <color theme="1"/>
        <rFont val="仿宋"/>
        <charset val="134"/>
      </rPr>
      <t>，土(石)方回填</t>
    </r>
    <r>
      <rPr>
        <sz val="10"/>
        <color theme="1"/>
        <rFont val="Arial"/>
        <charset val="134"/>
      </rPr>
      <t></t>
    </r>
    <r>
      <rPr>
        <sz val="10"/>
        <color theme="1"/>
        <rFont val="仿宋"/>
        <charset val="134"/>
      </rPr>
      <t>120m</t>
    </r>
    <r>
      <rPr>
        <sz val="10"/>
        <color theme="1"/>
        <rFont val="宋体"/>
        <charset val="134"/>
      </rPr>
      <t>³</t>
    </r>
    <r>
      <rPr>
        <sz val="10"/>
        <color theme="1"/>
        <rFont val="仿宋"/>
        <charset val="134"/>
      </rPr>
      <t>，预埋铁件1000个，安装镀锌钢管2寸18.086吨，安装镀锌钢管1寸18.797吨，安装铁丝21000米，纱网50000㎡。</t>
    </r>
  </si>
  <si>
    <t>柳林碛村</t>
  </si>
  <si>
    <t>项目建成后所有权为柳林碛村经济联合社，受益农户354户962人，受益脱贫户12户18人，预防飞禽、冰雹对50亩村集体葡萄采摘园果实造成伤害，灭杀葡萄产业园周围的蚊虫，预防蚊虫对葡萄果实造成伤害，提升葡萄产业园产量。</t>
  </si>
  <si>
    <t>2024年柳林碛村经济联合社产业园配套农机具项目</t>
  </si>
  <si>
    <t>购买农机兴平云华牌自走式全自动打药机（3WG-62T），山东大华2米旋耕机，履带拖拉机，葡萄埋藤机，1.8米开沟机，3方的三轮撒粪车(山东正嘉)。</t>
  </si>
  <si>
    <t>项目建成后所有权为柳林碛村经济联合社，受益农户354户962人，受益脱贫户12户18人，便于对大棚产业、葡萄园产业、果树产业进行管护，可带动8人就近就业，通过向周边村租赁农机具，可带动增加收入3万余元，项目收益30%提取公积金，70%用于分红。</t>
  </si>
  <si>
    <t>2024年府谷镇柳林碛村经济联合社果园围栏工程</t>
  </si>
  <si>
    <t>新建30亩果园安装围栏3700米（铁质围栏高度1.8米），预埋件1259个，大门7个。</t>
  </si>
  <si>
    <t>项目建成后所有权为柳林碛村经济联合社，受益农户354户962人，受益脱贫户12户18人，可带动3人务工，便于果园产业管理。</t>
  </si>
  <si>
    <t>2024年府谷镇柳林碛村经济联合社日光温室大棚建设项目</t>
  </si>
  <si>
    <t>在黑山自然村新建日光温室大棚2座，长60米，宽12米，顶高4.1米。</t>
  </si>
  <si>
    <t>项目建成后所有权为柳林碛村经济联合社，受益农户354户962人，受益脱贫户12户18人，可以带动村内农户3人在大棚内务工增加收入，每年可增加村集体经济收入4.5万元，项目收益30%提取公积金，70用于分红。</t>
  </si>
  <si>
    <t>2024年碛塄农业园区王家洼村经济联合社玉米种植基地配套项目</t>
  </si>
  <si>
    <t>本村现有1500亩玉米种植基地配套雷沃4YL-7M（G4）型自走式玉米籽粒联合收获机一台，利欲丰9QZ-2050A型青储机一台。服务辐射周边乡镇。</t>
  </si>
  <si>
    <t>府谷镇（原碛塄农业园区）</t>
  </si>
  <si>
    <t>王家洼村</t>
  </si>
  <si>
    <t>完善生产基础设施，确保农业生产正常开展，提升村民基础收入，预计年收益12万元。预估总收益的10％用于聘用村内脱贫劳动力开展对小杂粮种植基地后期管护打理工作，提取10%为公积公益金，股东红利分配按照80%。受益群众200户556人，其中脱贫户10户21人。</t>
  </si>
  <si>
    <t>2024年度碛塄农业园区郝家寨村小杂粮种植基地配套项目</t>
  </si>
  <si>
    <t>郝家寨自然村蓄水湾打深井1眼，直径1.2米，深150米，此项目建成后能解决500亩土地抗旱灌溉问题。需配套抽水管道200米，联轴水泵20KW1台，架设三项高压线200米。</t>
  </si>
  <si>
    <t>郝家寨村</t>
  </si>
  <si>
    <t>此项目建成后能解决500亩土地抗旱灌溉问题。受益户403户976人，其中脱贫户13户23人。该项目资产为公益性资产，建成后资产属于村集体，村委负责人为管护责任人。</t>
  </si>
  <si>
    <t>2024年府谷镇柳林碛村经济联合社大棚无土栽培项目</t>
  </si>
  <si>
    <t>放置有机种植袋，袋宽40CM，间距40CM，两侧与大棚边缘间距100CM,15个大棚总共需要配套滴管长度13312.5m，除草布面积9750㎡。</t>
  </si>
  <si>
    <t>建成后资产归柳林碛村经济联合社，受益农户356户962人，受益脱贫户12户18人，该项目可以增加村集体经济收益10万，收益30%提取公积金，70%用于分红。</t>
  </si>
  <si>
    <t>2024年府谷镇温李河村经济联合社大棚建设项目</t>
  </si>
  <si>
    <t>在温李河村新建钢架结构日光温室大棚5座，长450米，宽15米，顶高6米。</t>
  </si>
  <si>
    <t>温李河村</t>
  </si>
  <si>
    <t>建成后资产属于温李河村经济联合社，受益农户377户1069人，每年可以增加村集体经济收益12万元，受益30%提取公积金，70%用于分红。</t>
  </si>
  <si>
    <t>2024年府谷镇河塔村经济联合社养牛场草料库扩建项目</t>
  </si>
  <si>
    <t>建设彩钢结构草料棚225平米，5米高，同时硬化场地233平米。</t>
  </si>
  <si>
    <t>河塔村</t>
  </si>
  <si>
    <t>建成后资产属于河塔村经济联合社，保障养牛场的草料供应，实施改项目可以间接增加村集体经济收入2万元，收益30%提取公积金，70%用于分红，受益农户318户815人，受益脱贫户11户23人。</t>
  </si>
  <si>
    <t>2024年度碛塄农业园区郝家寨村联合社鱼塘改造项目</t>
  </si>
  <si>
    <t>防护栏160米，清理水池内杂物，购置增氧设备2台，养鱼附属设施。</t>
  </si>
  <si>
    <t>鱼塘建成后每年增加村集体收入不低于3万元，鱼塘建设可带动增加村民收入以及就业岗位，也助于集体产业发展壮大，受益403户976人，其中脱贫户13户23人。该项目资产为经营性资产，建成后资产属于村集体，村委负责人为管护责任人。</t>
  </si>
  <si>
    <t>2024年度碛塄农业园区碛塄村乡村旅游产业项目</t>
  </si>
  <si>
    <t>新建移动民宿4个，单个面积约40平方米，包括场平、基础及步道建设，砂石路1公里（3米宽），配套水电设施设备。</t>
  </si>
  <si>
    <t>碛塄村</t>
  </si>
  <si>
    <t>产权归集体所有，发展村集体经济，增加收入，促进村集体经济收入增长，提供就业岗位，带动群众致富。受益群众443户1123人，其中脱贫户及监测户9户18人，预计年收入5万元，提取10%为公积公益金，40%后期运营管理工作，股东红利分配按照50%。</t>
  </si>
  <si>
    <t>2024年府谷镇西山村经济联合光伏电站建设项目</t>
  </si>
  <si>
    <t>计划安装120KWP单晶硅高效组件（西山村委会房顶和杨家沟自然村戏台），电量全部用于并网出售。</t>
  </si>
  <si>
    <t>西山村</t>
  </si>
  <si>
    <t>建成后资产归西山村经济联合社，受益农户342户969人，其中受益脱贫户13户22人，每年可收益8万，其中50%提取公积金，50%用于分红。</t>
  </si>
  <si>
    <t>2024年度碛塄农业园区碛塄村光伏电站建设项目</t>
  </si>
  <si>
    <t>利用碛塄村委、两馆、文化活动中心等村集体房屋屋顶面积1500平方米，安装605Wp光伏组件508块，建设307.34kW屋顶分布式光伏发电项目及及防护工程等配套设施，屋面防水约2300平方米，安装200kv变压器2台，所发电量全部上网。</t>
  </si>
  <si>
    <t>产权归集体所有，发展村集体经济，增加收入，促进村集体经济收入增长，带动群众致富。受益群众443户1123人，其中脱贫户8户14人，预计收入18万元，提取10%为公积公益金，40%后期管护打理工作，股东红利分配按照50%。</t>
  </si>
  <si>
    <t>2024年碛塄农业园区郝家寨村经济联合社屋顶光伏项目</t>
  </si>
  <si>
    <t>利用郝家寨村委、养老院、文化活动中心等村集体房屋屋顶面积1800平方米，安装600Wp光伏组件666块，建设399.6kW屋顶分布式光伏发电项目及配套设施，安装315kv变压器一台，所发电量全部上网。</t>
  </si>
  <si>
    <t>产权归村集体所有，建成后每年增加村集体收入不低于16万元，有益于增加村民收入以及村民就业岗位，也助于集体产业发展壮大，受益户403户976人，其中脱贫户13户23人。提取25%为公积公益金，75%股东红利分配。</t>
  </si>
  <si>
    <t>2024年度碛塄农业园区郝家寨村红枣加工厂红枣产品包装设备采购项目</t>
  </si>
  <si>
    <t>为郝家寨村集体红枣加工厂配套真空包装机1套，封口机1台，封盖机2台，电子秤3台，塑料自封口机2台，红枣放置架10个，烤盘1500个，鼓风机2台，地坪漆300平米。</t>
  </si>
  <si>
    <t>产权归村集体所有。带动村集体红枣加工厂，增加集体收益。受益户403户1036人，其中脱贫户13户23人。</t>
  </si>
  <si>
    <t>2024年碛塄农业园区王家洼村田兴庄组通组路硬化工程</t>
  </si>
  <si>
    <t>王家洼行政村田兴庄至田家沟道路硬化850米，宽3米，厚15cm混凝土路面。配套混凝土边沟。</t>
  </si>
  <si>
    <t>项目建成后，可以改善田兴庄村村民生活生产条件，提升村民幸福感，受益农户65户152人，受益脱贫户4户7人。</t>
  </si>
  <si>
    <t>2024年府谷镇河塔村东山组通村道路维修改造项目</t>
  </si>
  <si>
    <t>挖除破损水泥混凝土路面1250平米，新建水泥混凝土路面1250平米，厚18厘米。</t>
  </si>
  <si>
    <t>建成后资产属于河塔村，巩固提升村内118户305人的出行条件。</t>
  </si>
  <si>
    <t>2024年府谷镇柳林碛村黑山自然村东通村道路扩建项目</t>
  </si>
  <si>
    <t>路面总长为360m，共3段（60m*3.5m*0.18m、130m*4m*0.18m、170m*6m*0.18m）。路面内侧做v型排水槽360m。路里建石挡墙208方（80m*1.3m*2m）。</t>
  </si>
  <si>
    <t>项目建成后所有权为黑山自然村村，解决东段存在坡陡、路窄、会车无法避让的问题，方便村民出行，受益农户136户386人，受益脱贫户3户7人。</t>
  </si>
  <si>
    <t>2024年府谷镇三和村小湾组道路建设项目</t>
  </si>
  <si>
    <t>新建水泥通村道路2段：一段360米，一段420米。厚度18公分，宽3.5米。</t>
  </si>
  <si>
    <t>三和村</t>
  </si>
  <si>
    <t>建成后资产属于三和村、受益群众48户142人，其中受益脱贫户4户6人。</t>
  </si>
  <si>
    <t>2024年碛塄农业园区王家洼村阳塔河小杂粮种植基地产业路建设项目</t>
  </si>
  <si>
    <t>王家洼行政村阳塔河村大坝230亩玉米种植基地生产道路硬化，长1.1公里，宽3.5米，厚0.12米，砖砌路面，配套混凝土边沟550米。</t>
  </si>
  <si>
    <t>产权归村集体所有，项目建成后，可以改善田兴庄村、阳塔河村村民生活生产条件，可有效减少农民群众耕种出行时间，更有利于农产品运输，受益群众102户288人，其中脱贫户5户9人。</t>
  </si>
  <si>
    <t>2024年府谷镇尖圪垯村后庄组麻火沟组村巩固提升供水工程</t>
  </si>
  <si>
    <t>新建水源井，铺设输水Φ57×3.5无缝钢管2000m，dn63×5.8PE管1500m；更换输配水管网3950km（其中dn50×4.6PE管400m，dn40×3.7PE管1050m，dn32×3.0PE管1300m，dn25×2.3PE管1200m）等。</t>
  </si>
  <si>
    <t>尖圪垯村</t>
  </si>
  <si>
    <t>建成后资产属于尖圪垯村，巩固提升后庄和麻火沟自然村人蓄饮水问题，保证水源充足，受益农户85户251，其中受益脱贫户10户21人。</t>
  </si>
  <si>
    <t>2024年碛塄农业园区王家洼村王家洼自然村巩固提升供水工程</t>
  </si>
  <si>
    <t>更换王家洼自然村自来水63PE主管道1400米，分支管型号45PE管1500米，管道型号32PE管3000米，检查井10个，水泥路面切割修补，配套阀门等。</t>
  </si>
  <si>
    <t>改善群众吃水困难问题，提升村民生活幸福感，切实保障群众饮水安全，受益群众200户556人，其中脱贫户8户15人。</t>
  </si>
  <si>
    <t>2024年府谷镇柳林碛村柳林碛组排水渠维修项目</t>
  </si>
  <si>
    <t>水道维修抹面共1170m，其中：1.对柳林村村委会广场至天府路路段长度620米排水渠水泥抹面翻新；2.维修郭彦清门前道张菊花房后水道50m，抹水泥面100平米；旧水厂到郭应计房后路水道500米水泥抹面。</t>
  </si>
  <si>
    <t>建成后资产归柳林碛自然村，提高柳林碛该路段排水渠的使用寿命和结构稳定性，增强排水渠的排水能力，降低维护成本，通过修复和改善排水渠，可以促进雨水的回收和利用，减少对环境的影响，并符合可持续发展的要求。</t>
  </si>
  <si>
    <t>2024年府谷镇柳林碛村柳林碛组水井房及周边道路硬化项目</t>
  </si>
  <si>
    <t>在柳林碛水井房：1、水房院内混凝土硬化450平米，厚15厘米，灰板450平米，厚10厘米；2、水房外道路硬化420平米，厚18厘米，灰板420平米，厚10厘米；3、安设路牙45米;4高位水池起红砖墙30m*0.24m*1m。</t>
  </si>
  <si>
    <t>建成后资产归柳林碛自然村，提高柳林碛水房土地的承载能力和防尘能力，保持水房周边环境的整洁和卫生，方便人员出行。</t>
  </si>
  <si>
    <t>2024年府谷镇柳林碛道路挡土墙建设项目</t>
  </si>
  <si>
    <t>砌筑砖挡墙626方，混凝土硬化530平米，铺砖150平米及其他配套。</t>
  </si>
  <si>
    <t>项目建成后资产归柳林碛自然村，通过修建护坡石墙，可以防止水土流失，保护道路和周边建筑的安全。</t>
  </si>
  <si>
    <t>2024年府谷镇柳林碛村柳林碛组路灯建设项目</t>
  </si>
  <si>
    <t>柳林碛自然村约6公里道路需安装125盏太阳能路灯，高6米。</t>
  </si>
  <si>
    <t>项目建成后所有权为柳林碛自然村，方便村民夜间出行，提升村民幸福感、安全感，受益农户220户562人，受益脱贫户9户11人。</t>
  </si>
  <si>
    <t>2024年府谷镇柳林碛人居环境整治项目</t>
  </si>
  <si>
    <t>对村内15处垃圾坡进行清理整治，村内主干道5公里沿线的树木修剪，建筑垃圾生活垃圾及杂草集中清理。</t>
  </si>
  <si>
    <t>建成后资产归柳林碛自然村，受益农户220户562人，受益脱贫户9户11人，可以提升村内人居环境。</t>
  </si>
  <si>
    <t>2024年府谷镇柳林碛村柳林碛组挡土墙建设项目</t>
  </si>
  <si>
    <t>挡土墙石墙400方及挡土砖墙1000方，含基础开挖等配套项目。</t>
  </si>
  <si>
    <t>2024年度碛塄农业园区柳洼村人居环境整治项目</t>
  </si>
  <si>
    <t>柳洼村道路两侧人居环境整治，村内道路硬化866米，宽3米，厚15厘米水泥混凝土路面，道路两侧设置240砖墙650米，高度0.5-1.8米，排水沟80米。</t>
  </si>
  <si>
    <t>柳洼村</t>
  </si>
  <si>
    <t>产权归柳洼村集体所有，完善村基础设施，改善村人居环境，受益445户1312人，其中脱贫户30户57人。</t>
  </si>
  <si>
    <t>2024年度碛塄农业园区碛塄村人居环境整治项目</t>
  </si>
  <si>
    <t>对碛塄村村内人居环境进行整治提升，清理整治残垣断壁，拆除废旧厕所及猪圈8个、新建卫生厕所，对1000米村内巷道道路两侧清理平整，清理垃圾1000方，回填覆土10000平米。新建挡土及防护石墙及砖墙600多米。</t>
  </si>
  <si>
    <t>产权归集体所有，完善基础设施，方便生产生活。受益群众443户1123人，其中脱贫户及监测户9户18人。</t>
  </si>
  <si>
    <t>2024年度碛塄农业园区碛塄村村内道路硬化项目</t>
  </si>
  <si>
    <t>村内道路硬化500米，宽3米，厚15厘米水泥混凝土路面，配套边沟、路基平整等。两馆前活动广场硬化约1400平方米，二道街巷道砖路塌陷修复2处20平方米。</t>
  </si>
  <si>
    <t>2024年度碛塄农业园区碛塄村村容村貌提升项目</t>
  </si>
  <si>
    <t>碛塄村原政府旧址、张家大院及周边残垣断壁进行2200平方米修复整治，特色围栏约500米，打造露营基地，配套相关设施，发展农旅项目。</t>
  </si>
  <si>
    <t>产权归集体所有，完善基础设施，方便生产生活。吸引外来游客，带动村域乡村旅游。受益群众443户1123人，其中脱贫户及监测户9户18人。</t>
  </si>
  <si>
    <t>2024年度碛塄农业园区碛塄村通村道路路灯工程</t>
  </si>
  <si>
    <t>沙角自然村、张家焉自然村通村道路安装6米高路灯100盏；碛塄自然村郭家沟、社科沟、柳树沟安装6米高路灯60盏。</t>
  </si>
  <si>
    <t>产权归集体所有，完善基础设施建设，提高群众出行便捷度，
改善人居环境，提升群众满意度。受益群众443户1123人，其中脱贫户10户19人。</t>
  </si>
  <si>
    <t>2024年度碛塄农业园区郝家寨村村道太阳能路灯安装以及更换维修项目</t>
  </si>
  <si>
    <t>郝折路花坞至折家河村道新安装太阳能路灯100盏。更换维修2013年安装的太阳能路灯灯头80盏。</t>
  </si>
  <si>
    <t>产权归村集体所有，改善郝家寨村人居环境及群众出行条件，改善农村生产生活及投资环境。</t>
  </si>
  <si>
    <t>2024年度孤山镇沙坬村经济联合社阳塔自然村种植基地配套项目</t>
  </si>
  <si>
    <t>现水源井已建设完成，需要为150亩高标准农田配套灌溉设施，新建500立方米蓄水池1座（储水备旱季使用），铺设输水管线4675米。</t>
  </si>
  <si>
    <t>沙坬村</t>
  </si>
  <si>
    <t>项目建设后产权归村集体所有，配套灌溉设施改善农田种植条件，彻底摆脱靠天吃饭困境，带动全村28户75人发展产业，其中脱贫户3户5人，监测户1户2人。预计每年增收8万元，收益70%用于村民红利，30%用于村集体经济发展。</t>
  </si>
  <si>
    <t>2024年度孤山镇杨家沟村经济联合社杨家畔村小杂粮种植基地配套项目</t>
  </si>
  <si>
    <r>
      <t>为已平整798亩高标准农田配套灌溉设施，新铺设输水管道dn90*8.2PE管1164米，架设DN100*4.0镀锌钢管435米，新建500m</t>
    </r>
    <r>
      <rPr>
        <sz val="10"/>
        <color theme="1"/>
        <rFont val="宋体"/>
        <charset val="134"/>
      </rPr>
      <t>³</t>
    </r>
    <r>
      <rPr>
        <sz val="10"/>
        <color theme="1"/>
        <rFont val="仿宋"/>
        <charset val="134"/>
      </rPr>
      <t>高位水池1座，新铺设配水管21620米，新建阀门井20座，新安装出水桩426个。</t>
    </r>
  </si>
  <si>
    <t>杨家沟村</t>
  </si>
  <si>
    <t>配套灌溉设施改善650亩高标准农田种植条件，带动全村81户255人发展产业，其中脱贫户4户13人。该项目资产为公益性资产，建成后资产属于村集体，村委负责人为管护责任人。</t>
  </si>
  <si>
    <t>2024年度孤山镇南关村经济联合社屋顶光伏项目</t>
  </si>
  <si>
    <t>在孤山镇养老服务中心屋顶建设面积1200平方米屋顶光伏，安装388块单晶单面双玻660WP光伏组件；安装机容量256.08KWP；安装逆变器3台。</t>
  </si>
  <si>
    <t>南关村</t>
  </si>
  <si>
    <t>项目建成后产权归村集体所有，发展新型光伏产业，带动村集体经济发展。建设后预计每年为村集体带来20万元收入，带动全村444户1019户发展，其中脱贫户11户27人。收益60%用于村民红利，40%用于村集体发展资金。</t>
  </si>
  <si>
    <t>2024年度孤山镇沙坬村经济联合社粮食烘干及筛选项目</t>
  </si>
  <si>
    <t>移动式烘干机2台，智能单比重单筛清选机1台，复式双比重精选机1台，烘干机进粮输送设备1套，玉米脱粒机1台，双体脱壳机1台。</t>
  </si>
  <si>
    <t>项目建设后产权归村集体所有，由村集体经济联合社进行经营管理。粮食存储难题得到解决，能够帮助群众自主选择销售粮食时机，增加群众粮食销售收入，带动全村425户11450人（其中脱贫户12户25人，监测户2户6人）增收。收益60%用于村民红利，40%用于村集体经济发展资金。</t>
  </si>
  <si>
    <t>2024年度孤山镇沙坬村沙洼自然村巩固提升供水工程</t>
  </si>
  <si>
    <t>沙坬行政村沙洼自然村：铺设输水无缝铁管760m,输水PE管310m,水泵1台，更换供水管210m；沙坬行政村字峁自然村：更换输水PE管500m,供水PE管1530m；沙坬行政村后寨自然村：铺设供水管50m,检查井1座；沙坬行政村字耳自然村：更换输水无缝钢管630m,PE管200m。</t>
  </si>
  <si>
    <t>改善提升村全村105户280人（其中脱贫户2户3人）人饮条件，巩固脱贫攻坚成果，提升群众满意度。</t>
  </si>
  <si>
    <t>2024年度孤山镇五里墩村沙沟自然村巩固提升供水工程</t>
  </si>
  <si>
    <t>新建水源蓄水池1座，铺设输水dn63×5.8PE管700m，铺设供水管线1485米（其中dn50×4.6PE管585m，dn32×3.0PE管400m，dn25×2.3PE管500m）等。</t>
  </si>
  <si>
    <t>五里墩村</t>
  </si>
  <si>
    <t>产权归村集体所有。巩固提升40户114人（其中脱贫户2户3人）安全饮水成果，实现安全饮水有保障。</t>
  </si>
  <si>
    <t>2024年度孤山镇沙坬村水口自然村巩固提升供水工程</t>
  </si>
  <si>
    <t>新打水井1座，深50米，内径1.2米，200米DN50无缝铁管，PE63上水管线700米，PE50供水管线300米，PE32供水管线200米，水泵1台，电线100米，检查井4个。</t>
  </si>
  <si>
    <t>改善提升村全村20户60人人饮条件，巩固脱贫攻坚成果，提升群众满意度。</t>
  </si>
  <si>
    <t>2024年度古城镇经济联合总社向日葵种植项目</t>
  </si>
  <si>
    <t>在油房坪村郝圪台组流转土地600亩，通过增施有机肥、地膜覆盖，购买优质向日葵种子，种植向日葵600亩。每亩补助300元。</t>
  </si>
  <si>
    <t>油房坪村</t>
  </si>
  <si>
    <t>该项目产权归古城镇经济联合总社所有。项目通过铺设地膜，增强土壤蓄水保墒和抗旱能力，增加粮食产量，预计每亩增收100斤；项目实施后预计合作收入19.8万元，当年收益30%用于提取公益公积金、50%用于投资积累金、20%用于股东红利分配，受益群众3954户9865人（其中脱贫户及三类户110户157人）。</t>
  </si>
  <si>
    <t>2024年度古城镇五道河村经济联合社海红果树提升改造项目</t>
  </si>
  <si>
    <t>项目主要是对古城镇五道河村境内集中连片及零散海红果树进行提升改造（约650亩），对果树进行修剪、施肥、锄草、灌溉等一系列措施，提高产量，提高海红果品质。</t>
  </si>
  <si>
    <t>五道河村</t>
  </si>
  <si>
    <t>该项目产权归集体所有。项目实施后能改善现有果树产量，改造原有的经济林，能够规范管理提高产量、改善海红果品质，预计亩产增加100斤优质海红果，预计盛果期合作社每年增收3.9万元/年，村集体经济项目收益分配为：公益公积金30％、提取投资积累金20％、股东红利分配金50％，受益群众437户1036人受益（其中脱贫户和监测户15户19人）。项目实施过程中预计可以提供临时就业岗位3个。</t>
  </si>
  <si>
    <t>2024年度古城镇古城村集体经济合作社向日葵种植项目</t>
  </si>
  <si>
    <t>在古三组流转300亩土地，通过增施有机肥、地膜覆盖，购买优质向日葵种子，在古城村种植向日葵300亩。每亩补助300元。</t>
  </si>
  <si>
    <t>该项目产权归古城村集体经济合作社所有。项目主要通过经营主体吸纳就业和资产入股等联带模式带动村民增收，预计可直接带动30户51人（其中脱贫户3户5人）增收，实施过程中可为3位村民提供业机会；项目实施后可提高300亩土地利用率，预计每亩增收100斤、预计年底合作社收入9.9万元，村集体经济项目收益分配为：公益公积金50％、提取投资积累金30％、股东红利分配金20％，受益群众1309户3131人（其中脱贫户、监测户31户50人）。</t>
  </si>
  <si>
    <t>2024年度古城镇五道河村双膜拱棚产业路改造提升项目</t>
  </si>
  <si>
    <t>在五道河村新建双膜拱棚基地产业路，及部分场地硬化，产业路约1公里，宽约3.5米，场地合计硬化约2440㎡，共计5940㎡。具体建设内容包含双膜拱棚入场道路、双膜拱棚两侧道路；双膜拱棚到气调保鲜库、仓库等连接道路；以及蔬菜瓜果临时存放点、气调保鲜库和仓库院落硬化；全部采用红砖立铺的形式。</t>
  </si>
  <si>
    <t>项目建成后产权归村集体所有。项目实施后进一步改善51座双膜拱棚生产耕作条件，有效解决双膜拱棚瓜菜运输不便问题，使农民种植更加节省人力物力；间接的带动7个村组437户1036人受益（其中脱贫户和监测户15户19人），施工过程中为在家群众提供就业机会。</t>
  </si>
  <si>
    <t>2024年度古城镇沙圪坨村联网路硬化工程</t>
  </si>
  <si>
    <t>建设从许家塔村至小王家梁水泥路，长0.8公里，宽3.5米，18公分厚的水泥路，生命防护工程600米，附带排水沟等附属设施。</t>
  </si>
  <si>
    <t>沙圪坨村</t>
  </si>
  <si>
    <t>项目建成后资产归沙圪坨村集体所有；该项目的实施可以改善46户103人的出行安全，改善人民群众的生活条件，方便群众生产，节省人力成本，提高群众满意度。</t>
  </si>
  <si>
    <t>2024年度古城镇罗家沟村至贾沟畔通村路</t>
  </si>
  <si>
    <t>采用红砖立铺建设从前罗家沟组至贾沟畔组通组道路，道路长约1.2公里，宽3.5米。</t>
  </si>
  <si>
    <t>罗家沟村</t>
  </si>
  <si>
    <t>1.项目建成后产权归罗家沟村集体所有；2.解决农户出行困难问题，改善生活生产条件，受益群众32户94人；3.群众满意度≥95%。</t>
  </si>
  <si>
    <t>2024年度古城镇古城村贾家梁组巩固提升供水工程</t>
  </si>
  <si>
    <t>(1)新建浆砌石头水井一眼，直径3米，深度7米，封闭式水井;
(2)更换部分输水管线;
(3)配置3*10mmt铜芯电缆线 50m。</t>
  </si>
  <si>
    <t>1.项目建成后产权归古城村集体所有；2.改善生活生产条件，受益群众35户55人（其中脱贫户2户2人）；3.群众满意度≧95%。</t>
  </si>
  <si>
    <t>2024年度古城镇古城村人居环境整治提升项目</t>
  </si>
  <si>
    <t>清理古城境内纳榆线两侧、前城组、后城组、前坪组内及通村路两侧垃圾约120吨，在前城组和后城组维修村内道路1公里，在前城组内建设挡土墙300米，后城组内建设挡土墙800米，购买车载垃圾箱20个。</t>
  </si>
  <si>
    <t>1.项目建成后归集体所有；2.项目完成后改善1309户3131人出行条件（其中脱贫户和监测户31户50人），提升村内基础设施建设，改善村庄人居环境；3.群众满意度≥95%。</t>
  </si>
  <si>
    <t>2024年度古城镇油房坪村人居环境综合整治工程</t>
  </si>
  <si>
    <t>在全村8公里通组路上安装太阳能路灯150盏，路灯规格为6米高、单头70瓦太阳能路灯对油房坪村进行亮化。</t>
  </si>
  <si>
    <t>1.项目建成后归油房坪行政村集体所有。2.美化群众生活环境，284户群众受益；3.改善284户1160人（其中脱贫户、监测户11户21人）的出行安全；4.群众满意度≧95%。</t>
  </si>
  <si>
    <t>2024年度哈镇硬路塔村集体经济合作社特色品种贝贝南瓜种植基地建设项目</t>
  </si>
  <si>
    <t>在硬路塔西湾村种植200亩贝贝南瓜，并配套滴灌带160卷、水肥一体机1台；购买并掩埋2寸管道3000米，1.5寸管道7600米，地膜1000斤，购买阀门、水泵等配套设施。</t>
  </si>
  <si>
    <t>该项目产权归村集体所有，项目建成后，预计实现南瓜亩产增收10斤，带动村集体增收2万元。受益农户366户，其中脱贫户15户37人监测户1户4人。村集体经济收益分配为：10%作为项目可持续发展资金，剩余的90%作为利润分红。</t>
  </si>
  <si>
    <t>2024年度哈镇硬路塔村集体经济合作社果园提升改造项目</t>
  </si>
  <si>
    <t>为现有的300亩果园安装长2000米、高2米的铁丝网栏，铺设150捆积水膜。</t>
  </si>
  <si>
    <t>该项目产权归村集体所有，项目建成后，大大改善硬路塔村果园挂果，增加果园产量，预计村集体经济增收0.54万元。受益农户366户，其中脱贫户15户37人监测户1户4人。村集体经济收益分配为：10%作为项目可持续发展资金，剩余的90%作为利润分红。</t>
  </si>
  <si>
    <t>2024年度哈镇硬路塔村集体经济合作社双膜拱棚巩固提升项目</t>
  </si>
  <si>
    <t>为我村2018年建设的40座双膜拱棚更换长70米、宽12米的膜40张。</t>
  </si>
  <si>
    <t>该项目产权归村集体所有，项目完成后收益归合作社所有，通过更换现有40座双膜拱棚双层膜，确保双膜拱棚持续正常发挥经济效益，带动当地集体经济增收，提高村集体收入，村集体经济年收益可增加4万元。村集体经济收益分配为：10%作为项目可持续发展资金，剩余的90%作为人口股、土地股、集体股、脱贫户优先股的利润分红，其中收益的5%优先分配于以土地入股的村民，3%作为脱贫户和监测户优先股，剩余按人头股进行分红。</t>
  </si>
  <si>
    <t>2024年度麻镇便民服务中心前尧湾村集体经济合作社400亩果园提升改造项目</t>
  </si>
  <si>
    <t>140亩果园提升改造，包含浇水、剪枝、施肥、铺设除草布。</t>
  </si>
  <si>
    <t>前尧湾村</t>
  </si>
  <si>
    <t>该项目产权归村集体所有，保障前尧湾村集体经济联合社140亩果园后续管护到位，预计140亩果园年增收8万元，带动380户1020人（其中脱贫户17户30人、监测户1户1人）经济稳定增收。</t>
  </si>
  <si>
    <t>2024年墙头农业园区冯家会村大棚维修项目</t>
  </si>
  <si>
    <t>维修冯家会村暖棚4座，主要更换4座大棚棚膜，总计3200平方米；4座大棚棉被，总计3600平方米；4个棉被卷帘机；电线1盘；风口装置4套；配套防坠网。</t>
  </si>
  <si>
    <t>黄甫镇（原墙头农业园区）</t>
  </si>
  <si>
    <t>冯家会村</t>
  </si>
  <si>
    <t>产权归村集体所有，大棚维修后，可以种植反季经济作物，提高村集体收入，预计带动村集体经济每年增收1万元。总受益410户1094人，其中脱贫户18户40人，监测户1户4人。提取10%为公积公益金，40%为后期管护打理，50%为股东红利分配。</t>
  </si>
  <si>
    <t>2024年麻镇便民服务中心麻镇村光伏并网电力配套项目</t>
  </si>
  <si>
    <t>麻镇村光伏并网电力配套项目，安装630KW专用箱变1台，配套高压电杆电线及并网电缆线。</t>
  </si>
  <si>
    <t>黄甫镇（原麻镇便民服务中心）</t>
  </si>
  <si>
    <t>麻镇村</t>
  </si>
  <si>
    <t>该项目产权归麻镇村集体所有，建成并网后带动麻镇村集体经济联合社年增收约35万元，受益农户483户1238人，脱贫户20户36人其中监测户2户4人。</t>
  </si>
  <si>
    <t>2024年强化农村基层党组织政治功能和组织功能，扶持发展新型农村集体经济项目</t>
  </si>
  <si>
    <t>遴选全县未享受过中央扶持发展新型农村集体经济项目支持的府谷镇尖圪垯村等10个一般村和麻镇便民服务中心埝墕村等10个脱贫村，共计20个村发展惠益民城乡冷链物流园项目。衔接资金按照一般村70万元/村、脱贫村100万元/村投入。该项目主要以仓储、冷链、物流、农产品销售为主营业务，项目位于新区赵石堡物流园，占地长87米，宽57米，面积4959平方米，总高度13.3m，建筑总面积12305平方米.单体为单层钢结构建筑，冷间设计温度为-18℃，贮藏品种为冻结后的水产品、肉类、肉类副产品、乳制品及冰激凌等，采用托盘直接堆码存储，总计可存储约5000吨货物，每日最大总进货量约为250 吨（按该库容量的5%计算），进货温度不高于-8℃，出货温度为-18℃，冷间内蒸发器采用 CO2吊顶式冷风机，冷风机配置均匀织物送风道；设置 10℃封闭控温穿堂及站台，蒸发器采用乙二醇吊顶式冷风机。同时有效利用屋顶及空地可利用面积4.9万平米，建设5000KWP光伏发电项目，利用光伏发电缓冲园区用电，降低生产经营成本，增加总体收益。</t>
  </si>
  <si>
    <t>采取“联合抱团、集中投入、村企联营、村户联结”机制，按照“村集体经济组织+县属国有企业”模式，与县属国有企业府谷县惠泉水务有限责任公司合作，建设惠益民城乡冷链物流园项目。村集体经济组织投入资金，不参与管理；惠泉水务公司负责全面运营，并独立记账；每村每年按照不低于村集体经济组织投入资金的6%固定收益，一般村年收益4.2万，脱贫村年收益6万元，带动村集体增收致富。</t>
  </si>
  <si>
    <t>2024年度黄甫镇村集体经济联合总社1.5万吨生物质颗粒燃料配套项目</t>
  </si>
  <si>
    <t>建设粉碎细料车间棚140平米及破碎车间遮雨棚40平米、建设两室隔离操作间2个三室隔离操作间1个及操作台安装、监控设备购置及安装。厂房配套电力设备，低压开关柜1台，低压电容器柜1台，柱上断路器1套。设备安装及其他附属设施完善工程。</t>
  </si>
  <si>
    <t>段寨村</t>
  </si>
  <si>
    <t>该项目产权归村集体经济联合总社所有，关联八个村级集体经济联合社。项目建成后降低农户闲置自育苗木处置成本，提高资源利用率，受益农户4397户10931人，包括脱贫户、监测户113户179人。</t>
  </si>
  <si>
    <t>2024年度麻镇便民服务中心埝墕村集体经济合作社产业提升改造项目</t>
  </si>
  <si>
    <t>对原有的蔬菜大棚、粮油加工厂、海红果加工厂、养鸡场产业进行提升改造，蔬菜大棚：对蔬菜大棚400米上下水管道更换、抽水泵站设施一套；粮油加工厂：使用300平米钢架结构对院子进行封闭建设、屋顶维修改造、加装供暖设备1套、列装工作台1台、备选机1台、封口机1台、20吨地磅1台等；海红果加工厂：类冻库、保鲜库四周屋顶加盖彩钢棚250平米；养鸡场：粪池加盖150平米彩钢顶、院内加盖48平米鸡舍凉棚1座、加装空气能取暖设备1台。</t>
  </si>
  <si>
    <t>埝墕村</t>
  </si>
  <si>
    <t>该项目产权归村集体所有，提升改造埝墕村集体经济合作社集体产业项目，带动产业发展，受益341户875人，其中脱贫户36户89人。村集体预期年增收10万元，当年30%的收益资金分配给脱贫户和监测户，50%收益用于股东红利分配，剩余20%留存公益公积金。</t>
  </si>
  <si>
    <t>2024年度黄甫镇段寨村直播平台建设项目</t>
  </si>
  <si>
    <t>利用段寨村现有办公场所，建设40平米直播间，采购直播设备1套，打造运行及维护电子商务平台。</t>
  </si>
  <si>
    <t>该项目建成后产权归段寨村，由段寨村负责后期管护和运营。利用直播平台宣传乡村土特产、地理标志产品等特色农产品，促进农产品销售，增加农民收入；展示本土乡村旅游资源，吸引更多游客，带动乡村旅游产业发展；加强村级信息交流与共享，推动乡村社会治理现代化,助力乡村全面振兴。受益农户444户1088人，其中脱贫户8户12人，监测户4户9人（包括脱贫户1户1人）。</t>
  </si>
  <si>
    <t>2024年度黄甫镇大桃山村入户道路硬化项目</t>
  </si>
  <si>
    <t>大桃山村水泥硬化入户道路1000米，路面宽2米，厚15CM。</t>
  </si>
  <si>
    <t>大桃山村</t>
  </si>
  <si>
    <t>完善村内基础设施，方便群众生产、生活，受益农户53户89人，其中脱贫户4户4人。</t>
  </si>
  <si>
    <t>2024年度黄甫镇黄糜咀村常王寨自然村入户道路硬化项目</t>
  </si>
  <si>
    <t>黄糜咀村常王寨村水泥硬化入户道路长380米、宽3米、厚15CM。</t>
  </si>
  <si>
    <t>黄糜咀村</t>
  </si>
  <si>
    <t>有效改善群众出行条件，完善村内基础设施，方便群众生产、生活，受益农户159户408人，其中脱贫户6户10人、监测户1户2人。</t>
  </si>
  <si>
    <t>2024年度黄甫镇大桃山行政村韩家湾村入户道路硬化项目</t>
  </si>
  <si>
    <t>大桃山村韩家湾村水泥硬化入户道路长600米，宽3米，厚15CM。</t>
  </si>
  <si>
    <t>有效改善群众出行条件，完善村内基础设施，方便群众生产、生活，受益农户97户263人，其中脱贫户1户1人。</t>
  </si>
  <si>
    <t>2024年黄甫镇山神堂村沙焉组主路至雷家沙焉村口道路砖砌项目</t>
  </si>
  <si>
    <t>砖砌山神堂村沙焉组主路至雷家沙焉村口道路长600米、宽3米，配套排水沟等。</t>
  </si>
  <si>
    <t>山神堂村</t>
  </si>
  <si>
    <t>产权归村集体所有。有效改善群众出行条件，完善村内基础设施，方便群众生产、生活，受益农户15户27人，其中脱贫户1户1人。</t>
  </si>
  <si>
    <t>2024年墙头农业园区冯家会村户户通道路硬化工程</t>
  </si>
  <si>
    <t>墙头农业园区冯家会村户户通道路硬化工程，路线总长度6.766公里，道路位于村内，本项目路基宽度3.5米，路面宽度3.5米，路面结构为：12cm青红砖+15cm水泥稳定土（5%）+15cm天然砂砾，路本项目包含路基、路面、安全防护设施等。</t>
  </si>
  <si>
    <t>产权归集体所有，通过冯家会户户通道路硬化工程，极大地改善了村民的出行，提升了人居环境，为实现乡村振兴做好基础建设。受益410户1094人，其中脱贫户19户44人。</t>
  </si>
  <si>
    <t>2024年度麻镇便民服务中心赵家渠自然村巩固提升供水工程</t>
  </si>
  <si>
    <r>
      <t>更换供水管线3.2km，更换输水管线1.1km，新建50m</t>
    </r>
    <r>
      <rPr>
        <sz val="10"/>
        <color theme="1"/>
        <rFont val="宋体"/>
        <charset val="134"/>
      </rPr>
      <t>³</t>
    </r>
    <r>
      <rPr>
        <sz val="10"/>
        <color theme="1"/>
        <rFont val="仿宋"/>
        <charset val="134"/>
      </rPr>
      <t>高位水池一座等。</t>
    </r>
  </si>
  <si>
    <t>刘家坪村</t>
  </si>
  <si>
    <t>产权归村集体所有。巩固提升21户38人安全饮水成果，实现安全饮水有保障。</t>
  </si>
  <si>
    <t>2024年麻镇便民服务中心麻镇村陈庄自然村巩固提升供水工程</t>
  </si>
  <si>
    <t>建设截潜流井1座，橫井水泥管直径1米，长度50米；配套30KW变压器1台，三相水泵1台，输电线200米。</t>
  </si>
  <si>
    <t>建成后资产归麻镇村所有，保障65户141人（其中脱贫户5户11人）人畜饮水供给，提高群众生活质量。</t>
  </si>
  <si>
    <t>2024年度黄甫镇黄糜咀村常王寨上下自然村巩固提升供水工程</t>
  </si>
  <si>
    <t>新建50方高位水池一座、铺设DN63*5.8PE供水管线1471米、DN63*5.8PE下水管线504米、建设检查井5个及其他配套设施。</t>
  </si>
  <si>
    <t>巩固提升常王寨上下村159户408人（其中脱贫户7户12人）安全饮水成果，实现安全饮水有保障。该项目资产为公益性资产，建成后资产属于村集体，村委负责人为管护责任人。</t>
  </si>
  <si>
    <t>2024年麻镇便民服务中心坪伦墩村贾家湾自然村至韩家墕自然村路灯安装工程</t>
  </si>
  <si>
    <t>从贾家湾自然村至韩家墕自然村路段3.5公里安装4米高单头路灯20盏、6米高单头路灯60盏。</t>
  </si>
  <si>
    <t>坪伦墩村</t>
  </si>
  <si>
    <t>建成后资产归坪伦墩村所有，保障生产生活出行安全和便利，提高群众生活质量。受益农户708户1756人，脱贫户32户68人其中监测户2户3人。</t>
  </si>
  <si>
    <t>2024年度老高川镇镇丁家伙盘村经济联合社蔬菜大棚维修项目</t>
  </si>
  <si>
    <t>更换6座蔬菜大棚的塑料膜，膜厚12丝，共8500平米，六个大棚对头加固，更换入户门。</t>
  </si>
  <si>
    <t>老高川镇</t>
  </si>
  <si>
    <t>丁家伙盘村</t>
  </si>
  <si>
    <t>该项目产权归村集体所有，大棚维修后可拓宽村民（脱贫户）增收渠道，带动村集体经济年增收10万元，改善困难群众生活，带动100户328人脱贫户2户2人增收。</t>
  </si>
  <si>
    <t>2024年老高川镇老高川村集体经济联合社光伏电站建设项目</t>
  </si>
  <si>
    <t>利用老高川村委、计生服务大楼、旧村委等村集体房屋屋顶建设光伏电站，房屋产权归村集体所有，屋顶面积为541.5平米，共布置600Wp光伏组件157块，总装机容量94.2KWP光伏电站，共配置3台组串式逆变器，1台光伏汇流并网柜。本项目消纳方式为“全额上网”，并网点为1个台变低压侧1个并网点并网，并网电压为0.4KV。</t>
  </si>
  <si>
    <t>老高川村</t>
  </si>
  <si>
    <t>该项目产权归村集体所有，项目建成后，预计年发电量15.6万KWH，带动村集体年增收约5万元，受益农户491户1475人，其中脱贫户及监测户10户22人。按照村集体经济收益分配方案，收益按照不低于6%的收益提取。75%资金用于分红，10%资金用于村内公益性岗位开发补助，10%资金用于发展壮大再生产，5%资金用于风险基金。</t>
  </si>
  <si>
    <t>2024年度老高川镇老高川村赵峁梁组道路硬化项目</t>
  </si>
  <si>
    <t>建设西过境线到赵峁梁集中居住区长约280米（穿越过水路面25米）、路基宽4.5米，路面宽3.5米，厚18厘米C30混凝土硬化道路，及配套排水、生命防护栏等附属设施。</t>
  </si>
  <si>
    <t>该项目产权归村集体所有，改善现有出行条件，为村级发展创造条件，带动49户143人发展，其中脱贫户1户1人。</t>
  </si>
  <si>
    <t>2024年度老高川镇李家石畔村硬地墕组至大榆树梁组道路硬化项目</t>
  </si>
  <si>
    <t>新建硬地墕组至大榆树梁组通组长1公里，路基宽4.5米，路面宽3.5米，厚18厘米C30混凝土硬化道路及配套排水、生命防护栏等附属设施。</t>
  </si>
  <si>
    <t>李家石畔村</t>
  </si>
  <si>
    <t>该项目产权归村集体所有，项目建成后，能够保障村内群众出行条件，全村受益108户334人，其中脱贫户6户11人，不断提高其认可度、满意度、幸福感。</t>
  </si>
  <si>
    <t>2024年度老高川镇李家石畔村孙家梁组巩固提升供水工程</t>
  </si>
  <si>
    <t>接入水务公司水源，输水工程;输水Φ57×3.5无缝钢管2378m，dn63×5.8PE管1076m；供水工程：dn50×4.6PE管1266m，dn32×3.0PE管1152m，dn25×2.3PE管500m，检查井3座，维修高位水池及相关配件。</t>
  </si>
  <si>
    <t>该项目产权归村集体所有，巩固提升40户120人（其中脱贫户3户5人）安全饮水成果，实现安全饮水有保障。</t>
  </si>
  <si>
    <t>2024年度老高川镇长方梁村人居环境改善项目</t>
  </si>
  <si>
    <t>为长方梁村字峁组常住户（22盏）、杜家伙盘组（10盏）、朱太沟组（34户）、伙赖沟组新农村400米道路（16盏）、石尧店组巷道（3盏）、长方梁组（15盏）6个自然村安装共计100盏6米A字臂太阳能路灯。</t>
  </si>
  <si>
    <t>长方梁村</t>
  </si>
  <si>
    <t>该项目产权归村集体所有，项目建成后，能够保障村内群众夜间出行安全，全村受益262户779人，其中脱贫户3户6人，不断提高其认可度、满意度。</t>
  </si>
  <si>
    <t>2024年度庙沟门镇沙梁村经济联合社蔬菜大棚维修项目</t>
  </si>
  <si>
    <t>更换20座蔬菜大棚的塑料膜，膜厚12丝，共28000平米，20个大棚对头加固，更换入户门。</t>
  </si>
  <si>
    <t>庙沟门镇</t>
  </si>
  <si>
    <t>沙梁村</t>
  </si>
  <si>
    <t>该项目产权归村集体所有，大棚维修后可拓宽村民（脱贫户）增收渠道，带动村集体经济年增收20万元，改善困难群众生活，带动329户978人脱贫户9户13人（含监测户1户4人）增收。</t>
  </si>
  <si>
    <t>2024年庙沟门镇庙沟门村集体经济联合社屋顶分布式光伏发电项目</t>
  </si>
  <si>
    <t>庙沟门村屋顶安装600WP光伏组件214块、总装机容量128.4KW,交流汇流箱1台，并网箱（含电能表）1台，数据采集箱1台，组串式逆变器，交流电缆，含全部配套支架。</t>
  </si>
  <si>
    <t>庙沟门村</t>
  </si>
  <si>
    <t>该项目产权归村集体所有，项目建成后，预计年发电量280000KWH，带动村集体年增收约4.3万元，受益农户565户1738人，其中脱贫户及监测户6户6人。按照村集体经济收益分配方案，收益按照不低于6%的收益提取。75%资金用于分红，10%资金用于村内公益性岗位开发补助，10%资金用于发展壮大再生产，5%资金用于风险基金。</t>
  </si>
  <si>
    <t>2024年度庙沟门镇特色农产品展示销售平台项目</t>
  </si>
  <si>
    <t>利用沙梁村现有的闲置办公场所，装修30平米农特产品展示区，60平米直播间，采购直播设备2套，打造运行及维护电子商务平台。</t>
  </si>
  <si>
    <t>该项目产权归集体所有。利用农特产品展示和直播平台宣传乡村土特产、地理标志产品等特色农产品，促进农产品销售，增加农民收入；展示沙梁村乡村旅游资源，吸引更多游客，带动乡村旅游产业发展；加强村级信息交流与共享，推动乡村社会治理现代化,助力乡村全面振兴。拓宽村民（脱贫户）增收渠道，带动329户978人脱贫户9户13人（含监测户1户4人）增收。</t>
  </si>
  <si>
    <t>2024年度庙沟门镇圪针塔村通村道路硬化项目</t>
  </si>
  <si>
    <t>计划在圪针塔村芦草疙瘩组新建通村水泥路，道路全长2km，路基宽4.5m，路面宽3.5m，路面厚18cm，路面垫层为10cm砂砾石，排水为混凝土现浇边沟，配套拦水带、生命防护栏等附属设施。</t>
  </si>
  <si>
    <t>圪针塔村</t>
  </si>
  <si>
    <t>产权归村集体所有。道路建成后有利于发展村集体经济，有效改善群众出行条件，解决农产品外运难问题，完善基础设施，保障交通安全，惠及户数20户55人，其中脱贫户6户13人。</t>
  </si>
  <si>
    <t>2024年度庙沟门镇粉房沟村粉房沟组油房梁巩固提升供水工程</t>
  </si>
  <si>
    <t>新建深40m水井1眼，供水管道1000m(其中dn63PE管500m，dn50PE管300m，dn32PE管200m），扬程150米，安装7.5KW光伏发电设备。</t>
  </si>
  <si>
    <t>粉房沟村</t>
  </si>
  <si>
    <t>巩固提升19户56人（其中脱贫户1户1人）安全饮水成果，实现安全饮水有保障，巩固脱贫攻坚成果，提升群众满意度。</t>
  </si>
  <si>
    <t>2024年度庙沟门镇化皮沟村乡村振兴项目</t>
  </si>
  <si>
    <t>牛家梁自然村安装高6米路灯40盏、余家伙盘自然村安装高6米路灯27盏；人居环境整治巷道硬化3800平米。</t>
  </si>
  <si>
    <t>化皮沟村</t>
  </si>
  <si>
    <t>产权归村集体所有。1.优化群众生活环境，61户201人受益；2.改善61户201人的夜间出行照明，保障夜间出行安全；3.大力提升村内人居环境，污水集中排放处理。4.降低村主干道水毁风险。</t>
  </si>
  <si>
    <t>2024年度庙沟门镇化皮沟村化皮沟组人居环境提升整治项目</t>
  </si>
  <si>
    <t>计划在化皮沟行政村化皮沟自然村安装路灯单头6米高45盏，水泥硬化巷道900m，宽3.5m，厚0.15m。</t>
  </si>
  <si>
    <t>产权归村集体所有。1.美化群众生活环境，83户235人受益；2.改善83户235人的夜间出行照明，保障夜间出行安全；3.降低村主干道水毁风险。</t>
  </si>
  <si>
    <t>2024年度庙沟门镇西尧沟村人居环境提升整治项目</t>
  </si>
  <si>
    <t>计划在西尧沟行政村刘公梁、刘家梁、沙湾自然村按照单头6米高规格路灯50盏。</t>
  </si>
  <si>
    <t>西尧沟村</t>
  </si>
  <si>
    <t>产权归村集体所有。1.美化群众生活环境，120户386人（脱贫户4户4人）受益；2.120户386人（脱贫户4户4人）的夜间出行照明，保障夜间出行安全。</t>
  </si>
  <si>
    <t>2024年木瓜镇万亩糜谷基地木瓜村段配套项目</t>
  </si>
  <si>
    <t>为万亩糜谷基地木瓜段及周边配套设施100立方米软体集雨窖20（其中木瓜村建设8个，台问沟村建设12个）</t>
  </si>
  <si>
    <t>木瓜镇</t>
  </si>
  <si>
    <t>木瓜村、台问沟村</t>
  </si>
  <si>
    <t>该项目产权归集体所有，能进一步完善糜谷基地配套建设，保障村内产业持续发展，解决1000亩糜谷基地灌溉用水，亩产增收50斤。预计有农户521户2165人受益，其中脱贫户35户78人。</t>
  </si>
  <si>
    <t>2024年木瓜镇联合总社储粮仓库基础配套项目</t>
  </si>
  <si>
    <t>购置固定式输送机14.5米两台，移动式输送机12米一台，地勘6孔，钢板仓基础，围栏及储粮配电等。</t>
  </si>
  <si>
    <t>尧坬坡村</t>
  </si>
  <si>
    <t>该项目属于木瓜镇万亩有机糜谷基地仓储配套设施，产权归集体联合总社所有，项目建成后，按照不低于6%的收益，预计年收益3.6万元；按照村集体经济收益分配方案，75%资金用于分红，10%资金用于村内公益性岗位开发补助，10%资金用于发展壮大再生产,5%资金用于风险基金。预计有农户4479户12162人受益，其中脱贫户196户419人。</t>
  </si>
  <si>
    <t>2024年木瓜镇柳沟村常胜梁组马根海家通常塔村罗叫墕村道路硬化项目</t>
  </si>
  <si>
    <t>新建柳沟村常胜梁组马根海家通常塔村罗叫墕村水泥路，长900米，水泥路面宽3.5米，厚18公分，配套排水等附属设施。</t>
  </si>
  <si>
    <t>柳沟村</t>
  </si>
  <si>
    <t>项目建成后资产所有权为村集体，能方便群众生产生活，解决道路通行困难问题，缩短出行时间，受益农户65户195人，受益脱贫户5户10人。</t>
  </si>
  <si>
    <t>2024年度木瓜镇木瓜村集体经济合作社万亩有机糜谷基地产业路项目</t>
  </si>
  <si>
    <t>铺设孙家沟路至芦梁万亩有机糜谷基地（芦梁段）生产道路350米，宽3.5米，厚0.12米砖铺路，配套混凝土排水300米。</t>
  </si>
  <si>
    <t>木瓜村</t>
  </si>
  <si>
    <t>产业路建设可服务万亩有机糜谷基地（芦梁段）300余亩，利于群众生产生活及集体发展，间接带动村集体收入。受益农户30户78人，其中脱贫户1户3人。该项目资产为公益性资产，建成后资产属于村集体，村委负责人为管护责任人。</t>
  </si>
  <si>
    <t>2024年度海则庙便民服务中心海则庙村经济联合社青梨提升改造项目</t>
  </si>
  <si>
    <t>对海则庙村集体经济联合社100亩青梨进行集中安装除草布、浇水、配方施肥、梳枝整形、病除害防治。</t>
  </si>
  <si>
    <t>清水镇</t>
  </si>
  <si>
    <t>海则庙村</t>
  </si>
  <si>
    <t>项目建成后，产权归村集体所有，对现有的100亩青梨集中安装除草布、浇水管护，提高青梨品质和挂果率，提高果园效益。受益560户1736人，其中脱贫户38户83人，监测户1户2人。</t>
  </si>
  <si>
    <t>2024年清水镇枣林峁村蔬菜大棚更换棚膜项目</t>
  </si>
  <si>
    <t>更换20座长60米、宽8米蔬菜大棚塑料膜，每个蔬菜大棚塑料膜面积840平方米，共计16800平方米。</t>
  </si>
  <si>
    <t>枣林峁村</t>
  </si>
  <si>
    <t>项目建成后，产权归集体经济合作社所有，预计村集体增收2.4万元。受益群众367户940人，其中脱贫户（监测户）23户42人。</t>
  </si>
  <si>
    <t>2024年清水镇经济联合总社肉牛养殖扩建项目</t>
  </si>
  <si>
    <t>新建长45米、宽30米牛棚一个，长40米、宽12米、高6米草料棚一个及防疫通道，立铺红砖1200平方米，硬化过道225平米，购买肉牛100头，及地泵、叉车、小型清粪铲车等相关配套设施，扩大枣林峁村肉牛养殖厂规模。</t>
  </si>
  <si>
    <t>以镇联合总社经营，产权归镇总社所有，枣林峁村以土地入股，为集体每年增加收入12万元，收益40%归枣林峁村、60%归总社分配及带动其他8个村，受益群众4129户10890人，其中脱贫户（包含监测户）176户332人。</t>
  </si>
  <si>
    <t>2024年度海则庙便民服务中心高粱沟村青阳焉组屋顶光伏建设项目</t>
  </si>
  <si>
    <t>利用旧村委、幸福院屋顶建设光伏电站，计划安装275.4KW光伏电站。共布置459块600Wp光伏组件，共配置30kw1台、40kw3台、60kw2台逆变器，400kVA变台1座，配套支架、防水型光伏槽盒、交直流电缆及并网设备及其他辅材。本项目消纳方式为“全电上网”，并网点为台变低压侧1个点并网，并网电压为0.4kV。</t>
  </si>
  <si>
    <t>高粱沟村</t>
  </si>
  <si>
    <t>项目建成后，产权归村集体所有，预计年发电量35万度，带动村集体年增收约12万元。受益农户565户1580人，其中脱贫户30户58人，监测户1户1人，受益10%用于提取公益金，10%提取用于公积金，5%用于提取风险基金，75%用于股东红利分配。</t>
  </si>
  <si>
    <t>2024年清水镇古沟村阳崖组巩固提升供水工程</t>
  </si>
  <si>
    <r>
      <t>新建50m</t>
    </r>
    <r>
      <rPr>
        <sz val="10"/>
        <color theme="1"/>
        <rFont val="宋体"/>
        <charset val="134"/>
      </rPr>
      <t>³</t>
    </r>
    <r>
      <rPr>
        <sz val="10"/>
        <color theme="1"/>
        <rFont val="仿宋"/>
        <charset val="134"/>
      </rPr>
      <t>高位水池1座，更换供水dn63×5.8PE管线1000m等。</t>
    </r>
  </si>
  <si>
    <t>古沟村</t>
  </si>
  <si>
    <t>产权归集体所有，巩固提升安全饮水成果，实现安全饮水有保障，受益群众68户182人，其中脱贫户（监测户）3户7人。</t>
  </si>
  <si>
    <t>2024年清水镇古沟村红塔组巩固提升供水工程</t>
  </si>
  <si>
    <t>新建直径3m，井深12m大口水源井1眼，机房1座及其附属设施，铺设供水管550m（dn32×3.0PE管450m，dn25×2.3PE管100m）等。</t>
  </si>
  <si>
    <t>产权归集体所有，巩固提升安全饮水成果，实现安全饮水有保障，受益群众88户237人，其中脱贫户（监测户）1户1人。</t>
  </si>
  <si>
    <t>2024年度海则庙便民服务中心王大庄行政村人居环境整治项目</t>
  </si>
  <si>
    <t>1.在贺家畔新村，韩家峁村，王大庄村，高大庄村、刘大庄村、前花尔寨村、后花尔寨村，杨秋峁村村内安装123盏路灯，高6米。
2.在前花尔寨组、后花儿寨组、王大庄组、高大庄组、杨秋峁组砖砌入户路，总长2250米，宽2.5米，面积5625平方米。</t>
  </si>
  <si>
    <t>清水镇（原海则庙便民服务中心）</t>
  </si>
  <si>
    <t>王大庄村</t>
  </si>
  <si>
    <t>项目建成后，产权归村集体所有，改善生产生活出行以及照明条件，保障夜间出行安全。受益户数452户1181人，脱贫户20户40人，监测户3户9人。</t>
  </si>
  <si>
    <t>2024年度海则庙便民服务中心海则庙行政村人居环境整治项目</t>
  </si>
  <si>
    <t>1.在韩庄则一组、孙庄组砖砌入户道路，长1620米，宽2.5米，面积4050平方米。2.在西峁组、孙庄组、石道瓦组、寺畔组村内安装路灯143盏，高6米。</t>
  </si>
  <si>
    <t>项目建成后，产权归村集体所有，改善村内人居环境，生产生活出行条件，受益农户560户1736人，38户83人，监测户1户2人。</t>
  </si>
  <si>
    <t>2024年清水镇小字村小字梁组村人居环境整治项目</t>
  </si>
  <si>
    <t>小字村小字梁至小字沟组2公里通村路主干道安装太阳能路灯（6米灯杆高、18V/100W太阳能板）100盏，安装间隔距离50米。</t>
  </si>
  <si>
    <t>小字村</t>
  </si>
  <si>
    <t>产权为集体所有，改善村人居环境，提升370户1084人（脱贫户14户25人、监测户2户6人）生活品质。</t>
  </si>
  <si>
    <t>2024年三道沟镇新庙村集体经济联合社分散式屋顶光伏建设项目</t>
  </si>
  <si>
    <t>在新庙村利用旧学校等闲置屋顶新建分散式屋顶光伏电站，占用集体所有产权屋顶面积900㎡，新庙村计划安装安装600Wp单晶单面双玻组件233块，设计容量139kWp，包含变压器、防水基础等处理。发电量全部用于并网出售。</t>
  </si>
  <si>
    <t>三道沟镇</t>
  </si>
  <si>
    <t>新庙村</t>
  </si>
  <si>
    <t>该项目建成后产权归村集体所有，按照不低于6%的收益，预计年收益13.5万元。按照村集体经济收益分配方案，75%资金用于分红，10%资金用于村内公益性岗位开发补助，10%资金用于发展壮大再生产,5%资金用于风险基金。预计有农户503户1419人受益，其中脱贫户4户8人、监测户1户3人。</t>
  </si>
  <si>
    <t>2024年三道沟镇三道沟村集体经济联合社分散式屋顶光伏建设项目</t>
  </si>
  <si>
    <t>在三道沟村利用村委等闲置屋顶新建分散式屋顶光伏电站，占用集体所有产权屋顶面积850㎡，三道沟村计划光伏组件600Wp/单晶单面双玻组件281块，设计容量168Kwp，包含防水等基础处理。发电量全部用于并网出售。</t>
  </si>
  <si>
    <t>三道沟村</t>
  </si>
  <si>
    <t>该项目建成后产权归村集体所有，预计年收益9.5万元。按照村集体经济收益分配方案，75%资金用于分红，10%资金用于村内公益性岗位开发补助，10%资金用于发展壮大再生产,5%资金用于风险基金。预计有农户427户1044人受益，其中脱贫户7户14人。</t>
  </si>
  <si>
    <t>2024年三道沟镇经济联合总社日光温室大棚附属设施建设项目</t>
  </si>
  <si>
    <t>在新庙村新建日光温室大棚配套设施新建产业路，侧铺红砖路1875㎡、砼硬化路面840㎡。</t>
  </si>
  <si>
    <t>该项目建成后产权归镇集体经济联合总社所有，按照不低于6%的收益，预计年收益3.3万元。按照村集体经济收益分配方案，75%资金用于分红，10%资金用于村内公益性岗位开发补助，10%资金用于发展壮大再生产,5%资金用于风险基金。预计有农户3021户8191人受益，其中：脱贫户56户127人，监测户3户10人。</t>
  </si>
  <si>
    <t>府谷县三道沟镇2024年中央财政以工代赈项目</t>
  </si>
  <si>
    <t>新建堤防总长度633米，顶宽0.6米；坝顶修筑厚20厘米的防汛道路633米；修建
3.2x2.0米涵洞一处；铺设直径Φ600mm，长60m的排洪涵管15处等。</t>
  </si>
  <si>
    <t>项目建成后资产归三道沟村委所有，通过新建河堤可保护河道周边群众和建筑安全，改善周边427户1044人的农村生产生活条件，受益群众满意度≥98%。</t>
  </si>
  <si>
    <t>2024年三道沟镇新庙村高标准公厕建设项目</t>
  </si>
  <si>
    <t>在新庙村草湾新建水冲公共卫生厕所2座，每座5个蹲位（3男2女）、2个小便池。</t>
  </si>
  <si>
    <t>该项目建成后产权归村集体所有，实施后提升人居环境，预计有农户503户1419人受益，其中：脱贫户4户8人、监测户1户3人。</t>
  </si>
  <si>
    <t>2024年三道沟镇新庙村红崖、百里墩自然村入户砖铺路建设项目</t>
  </si>
  <si>
    <r>
      <t>在三道沟镇新庙村红崖、百里墩自然村新建入户砖铺路、院落砖铺、挡水墙、粉刷，其中：平铺砖3093㎡，侧铺砖2798㎡，挡水墙195</t>
    </r>
    <r>
      <rPr>
        <sz val="10"/>
        <color theme="1"/>
        <rFont val="Arial Unicode MS"/>
        <charset val="134"/>
      </rPr>
      <t>㎥</t>
    </r>
    <r>
      <rPr>
        <sz val="10"/>
        <color theme="1"/>
        <rFont val="仿宋"/>
        <charset val="134"/>
      </rPr>
      <t>。</t>
    </r>
  </si>
  <si>
    <t>该项目建成后产权归村集体所有，实施后方便群众出行和提升人居环境，预计有农户503户1419人受益，其中：脱贫户4户8人、监测户1户3人。</t>
  </si>
  <si>
    <t>2024年三道沟镇新庙村口则、新庙、李家梁自然村入户砖铺路建设项目</t>
  </si>
  <si>
    <r>
      <t>在三道沟镇新庙村口则、新庙、李家梁自然村，新建入户砖铺路、院落砖铺、挡水墙，其中：平铺4485㎡，侧铺砖2621㎡、挡水墙180.3</t>
    </r>
    <r>
      <rPr>
        <sz val="10"/>
        <color theme="1"/>
        <rFont val="Arial Unicode MS"/>
        <charset val="134"/>
      </rPr>
      <t>㎥</t>
    </r>
    <r>
      <rPr>
        <sz val="10"/>
        <color theme="1"/>
        <rFont val="仿宋"/>
        <charset val="134"/>
      </rPr>
      <t>。</t>
    </r>
  </si>
  <si>
    <t>2024年三道沟镇新庙村村容村貌整治项目</t>
  </si>
  <si>
    <t>在新庙、口则自然村新建道路硬化项目，其中：在新庙、口则自然村道路硬化2995平米，厚度15cm。</t>
  </si>
  <si>
    <t>2024年三道沟镇三道沟村行政村人居环境、村容村貌综合整治项目</t>
  </si>
  <si>
    <t>在三道沟行政村实施人居环境、村容村貌综合整治项目，其中：1.巷道硬化面积1250㎡。2.墙体维修面积660㎡。</t>
  </si>
  <si>
    <t>产权归村集体所有。此项目建成后方便群众出行和提升人居环境。预计有农户427户1044人受益，其中：脱贫户7户14人。</t>
  </si>
  <si>
    <t>2024年田家寨镇张圪崂村集体经济联合社双膜拱棚配套项目</t>
  </si>
  <si>
    <t>铺设供水PE管道700米。购买20立方米水泥灌一个，新修3立方米砖混灌水槽一个。</t>
  </si>
  <si>
    <t>田家寨镇</t>
  </si>
  <si>
    <t>张圪崂村</t>
  </si>
  <si>
    <t>该项目产权归集体所有，铺设供水管道后能够实现大棚实时按需灌溉，有效提高双膜拱棚灌溉效率，提高种植物产量，增加大棚总收益5000元以上，带动527户1493人，其中脱贫户42户90人，增加收入。</t>
  </si>
  <si>
    <t>2024年田家寨镇经济联合总社花菇SC认证加工基地整体提升改造及设备购置项目</t>
  </si>
  <si>
    <t>改造建设原料暂存间、分选间、清洗间、烘干间、内外包间、实验室、内外包材库、晾晒场地等。具体内容包括：puc吊顶207㎡，处理围墙296㎡，铝合金隔墙95㎡，子母防盗门32㎡,环氧树脂地面320㎡，厂房整体电路改造，上下水水路改造，晾晒场地硬化等；购买紫外线灯，3P柜机、化验设备、叉车等；SC认证、绿色食品认证相关技术服务。</t>
  </si>
  <si>
    <t>兴旺庄村</t>
  </si>
  <si>
    <t>项目建成后产权属于田家寨镇经济联合总社，充分发挥联合总社的带动作用，提高香菇大棚及双膜拱棚产出效益，预计增收3万以上，在确保产业项目持续发展的前提下，其中70%用于产业扶持产业后续发展，30%用于集体经济联合社分红。巩固脱贫成果，壮大集体经济，带动全镇3842户10430人农户，其中脱贫户294户640人，充分吸纳村内剩余贫困劳动力务工约20人，增加工资收入1万/人，稳固脱贫成果。</t>
  </si>
  <si>
    <t>2024年田家寨镇刘家畔村边圪崂组经济合作社玉米基地生产道路建设项目</t>
  </si>
  <si>
    <t>砖砌生产道路砖铺路长1.8千米，宽3.5米，厚12厘米，下有宽3.5米，厚15厘米砂粒土垫层，1.5公里七字形混泥土边沟排水。</t>
  </si>
  <si>
    <t>刘家畔村</t>
  </si>
  <si>
    <t>项目建成后产权属于刘家畔村边圪崂组，建成后可大力推广现代农业机械耕种收割技术，降低运输成本，减少运输时间约20分钟，提高农业生产种植效率。</t>
  </si>
  <si>
    <t>2024年田家寨镇经济联合总社香菇菌棒生产车间建设项目</t>
  </si>
  <si>
    <t>购置一级搅拌罐1台；二级搅拌罐1台；震动过滤筛1台；一级螺旋提升机1台；二级螺旋提升机1台；三开口布料机1台；全智能电控柜1台；气泵1台；新款伺服装扎一体机3台；回旋爬坡机3台；平面输送带；灭菌柜1台；灭菌柜架子28个；生物质燃烧锅炉1台；香菇菌棒负压泡水机3台；筛菇机1台；20装载机1台；硬化场地250平米。</t>
  </si>
  <si>
    <t>项目建成后产权属于田家寨镇经济联合总社，能够充分发挥联合总社的持续带动作用，能有效降低香菇产出成本，提高香菇大棚产出效益，预计增收3.8万以上，收益的70%用于扶持产业项目后续发展，30%用于集体经济联合社分红；进一步巩固脱贫成果，壮大集体经济，带动全镇3842户10430人农户，其中脱贫户（含监测户）293户634人，稳固脱贫成果。</t>
  </si>
  <si>
    <t>2024年田家寨镇兴旺庄村集体经济联合社新建分散式屋顶光伏电站项目</t>
  </si>
  <si>
    <t>利用田家寨镇兴旺庄村集体经济联合社屋顶面积1000平方米，建设237KWp屋顶分布式光伏发电项目及配套设施，所发电量全部上网。</t>
  </si>
  <si>
    <t>项目建成后产权属于兴旺庄村集体经济联合社，发展新型节能产业，预计增加收入10万，其中75%用于项目后续发展，25%用于村集体分红。带动全村549户1482人，其中脱贫户和监测户45户106人，发展壮大村集体经济，提升和改善村民生活条件及环境，发展乡村旅游，拓宽村民增收渠道。</t>
  </si>
  <si>
    <t>2024年田家寨镇村集体经济联合社李岔村新建分散式屋顶光伏电站项目</t>
  </si>
  <si>
    <t>利用田家寨镇李岔村集体经济联合社屋顶面积1000平方米，建设211KWp屋顶分布式光伏发电项目和400KVA变压器及配套设施，所发电量全部上网。</t>
  </si>
  <si>
    <t>李岔村</t>
  </si>
  <si>
    <t>项目建成后产权属于李岔村庄村集体经济联合社，发展新型节能产业，预计增加收入10万，其中75%用于项目后续发展，25%用于村集体分红带动全村517户1353人，其中脱贫户和监测户57户170人，发展壮大村集体经济，提升和改善村民生活条件及环境，降低生活成本，拓宽村民增收渠道。</t>
  </si>
  <si>
    <t>2024年田家寨镇李岔村常阳湾梁组巩固提升供水工程</t>
  </si>
  <si>
    <t>新打深50米机井一眼，新建井房1座（内径3.00m、净高3.00m）；铺设输水管道1090m（φ57*3.5无缝钢管290.0m，dn63*5.8PE管800m），铺设供水管道3427m；维修高位水池2座；配套抽水设备一套，150QJ10—250/35型潜水泵。</t>
  </si>
  <si>
    <t>项目建成后产权属于李岔村，可有效改善33户80人（其中脱贫户3户8人）饮水条件，提高群众满意度，巩固拓展脱贫攻坚成果。</t>
  </si>
  <si>
    <t>2024年田家寨镇李岔村人居环境整治项目</t>
  </si>
  <si>
    <t>新建公共卫生厕所一座（长8米，宽3米，高2.5米，设置蹲位6个）；购置户外分类垃圾箱20个；购置大型垃圾箱（3方勾臂箱：2050mm*1450mm*1000mm）20个等。</t>
  </si>
  <si>
    <t>项目建成后产权属于李岔村，可提升李岔村基础设施和公共服务基础，为全村全村517户1353人（其中脱贫户和监测户57户170人）生活提供方便，有效实现垃圾分类，进一步改善人居环境，提高农户满意度和幸福指数。</t>
  </si>
  <si>
    <t>2024年田家寨镇兴旺庄村王胡峁组巷道硬化工程</t>
  </si>
  <si>
    <t>硬化巷道1850米，宽3米，厚15厘米，新修排水850米。</t>
  </si>
  <si>
    <t>项目建成后产权属于兴旺庄村王胡峁组，可提升王胡峁组基础设施和公共服务基础，改善人居环境，方便全村44户109人（其中脱贫户2户5人）生活，提高群众满意度和幸福指数。</t>
  </si>
  <si>
    <t>2024年度武家庄镇经济联合总社大棚示范项目</t>
  </si>
  <si>
    <t>流转大棚24座，更换（棉被2.2m×10m）548块；草莓高架栽培槽长7m/行，145行；番茄导水槽7m/行，500行；镀锌帆布蓄水池（直径6m，高3m），5个；围栏（2*3m）312张及其他等。</t>
  </si>
  <si>
    <t>见虎焉村</t>
  </si>
  <si>
    <t>该项目建成后产权归镇联合总社所有，预计年收益3万元。收益的40%用于提取公积金，50%用于村级经济联合社分红、“削薄培强”等，10%用于对低收入群体进行帮扶等，预计有农户6281户16548人受益，其中脱贫户及监测对象310户594人。</t>
  </si>
  <si>
    <t>2024年度武家庄镇贺家堡村经济联合社养殖场后续建设项目</t>
  </si>
  <si>
    <t>续建砖混400平米牛棚一座（砖墙高1.2m、厚2.4cm）；砖混结构草料库200平米一座；清粪车1辆；肉牛50头；场地水泥硬化450㎡；砖铺道路400米、宽3米、厚12cm等。</t>
  </si>
  <si>
    <t>贺家堡村</t>
  </si>
  <si>
    <t>产权归村集体经济所有，进一步巩固集体产业，增加效益，预计每年为村集体经济增加收入5万元，受益群众596户1498人，其中脱贫户34户71人，收益的30%用于提取公积公益金，30%用于壮大集体经济联合社，40%用于村内分红。</t>
  </si>
  <si>
    <t>2024年度武家庄镇贺家堡行政村沙峁自然村通村路建设项目</t>
  </si>
  <si>
    <t>沙峁自然村通村水泥路长1.6公里，宽3.5米，厚度18cm，配套生命防护栏、边沟排水设施。</t>
  </si>
  <si>
    <t>改善村民生产、出行交通条件，受益农户96户244人，其中脱贫户4户10人。该项目资产为公益性资产，建成后资产属于村集体，村委负责人为管护责任人。</t>
  </si>
  <si>
    <t>2024年度武家庄镇集镇供水巩固提升项目</t>
  </si>
  <si>
    <r>
      <t>新建50m深、直径1.2m机井1眼；200m</t>
    </r>
    <r>
      <rPr>
        <sz val="10"/>
        <color theme="1"/>
        <rFont val="宋体"/>
        <charset val="134"/>
      </rPr>
      <t>³</t>
    </r>
    <r>
      <rPr>
        <sz val="10"/>
        <color theme="1"/>
        <rFont val="仿宋"/>
        <charset val="134"/>
      </rPr>
      <t>高位水池1座;Φ57×3.5无缝钢管2500m；150QJ10-250型潜水泵一台；300KVA变压器一台；井房、电线等。</t>
    </r>
  </si>
  <si>
    <t>武家庄村</t>
  </si>
  <si>
    <t>该项目产权归村集体所有，巩固提升集镇及武家庄村全村486户1436人安全饮水保障水平，其中脱贫户19户40人，监测对象2户4人。</t>
  </si>
  <si>
    <t>2024年度武家庄镇天洼行政村高家洼自然村路灯项目</t>
  </si>
  <si>
    <t>在高家洼自然村安装6米高太阳能路灯18盏。</t>
  </si>
  <si>
    <t>天洼村</t>
  </si>
  <si>
    <t>项目建成后产权属于村集体，有效改善87户219人（其中脱贫户4户6人）安全出行条件。</t>
  </si>
  <si>
    <t>2024年新民镇新民村集体经济联合社梅花鹿养殖项目</t>
  </si>
  <si>
    <t>建设梅花鹿养殖基地，新修圈舍4个，规格15米*20米，新建草料库一间，规格20米*25*5.5米；新建消毒室1间、防疫室1间、屠宰室1间、冷冻室1间、监控室1间、库房2间。购置15kw揉丝铡草机1台，1吨自吸粉玉米桶1台。引种梅花鹿80只。</t>
  </si>
  <si>
    <t>新民镇</t>
  </si>
  <si>
    <t>新民村</t>
  </si>
  <si>
    <t>该项目产权归新民村集体经济联合社所有，发展壮大村集体经济，项目建成后，共受益农户473户1394人，其中脱贫户7户10人，监测户1户4人。预计联合社年收入15万元左右，带动就业人数10人。联合社收益30%用于提取公益公积金，70%用于分红。</t>
  </si>
  <si>
    <t>2024年新民镇新民村集体经济联合社扫帚加工厂建设项目</t>
  </si>
  <si>
    <t>计划建设年产10000把竹基扫帚厂，整修村内集体闲置房屋4间，共计500平米，并购置竹基捆扎机器1台，切割机1台，扫把头尾合成机器1台。</t>
  </si>
  <si>
    <t>该项目产权归新民村集体经济联合社所有，在盘活村内闲置厂房的同时，带动联合社年增收2万元。受益农户473户1394人，其中脱贫户7户10人，监测户1户4人。预计带动就业5人，联合社收益的30%用于分红，30%用于经营运转，40%用于提取公益公积金。</t>
  </si>
  <si>
    <t>2024年新民镇打井塔村集体经济联合社手套加工厂建设项目</t>
  </si>
  <si>
    <t>计划建设年产30万双劳保手套厂，维修改造村集体闲置房屋300平米，购置手套生产线15条，购买原材料尼龙及成品存储货架2个，厂内老化电线整改。</t>
  </si>
  <si>
    <t>打井塔村</t>
  </si>
  <si>
    <t>该项目由村联合社自主经营，产权归打井塔村集体经济联合社所有，在盘活村内闲置房屋的同时，带动联合社年增收5万元。受益农户450户1280人，其中脱贫户6户12人。预计带动就业4人，联合社收益的30%用于分红，30%用于经营运转，40%用于提取公益公积金。</t>
  </si>
  <si>
    <t>2024年新民镇新民村集体经济联合社农机具购置项目</t>
  </si>
  <si>
    <t>购置大拖拉机一台，旋耕机一台，玉米播种机一台，液压翻转犁一台，洒粪机一台。</t>
  </si>
  <si>
    <t>该项目产权归新民村集体经济联合社所有，发展壮大村集体经济，项目建成后，共受益农户473户1394人，其中脱贫户7户10人，监测户1户4人。预计联合社年收入5万元左右，带动就业人数2人。联合社收益30%用于提取公益公积金，70%用于分红。</t>
  </si>
  <si>
    <t>2024年新民镇新民村雨污水管网改造工程</t>
  </si>
  <si>
    <t>新民一二村下水管网维修改造，改造管线50波纹管500米，维修雨水污水阀门井30个，更换井盖30个，漏水井盖50个。</t>
  </si>
  <si>
    <t>该项目建成后产权归村集体所有，项目可有效改善村容村貌，受益农户136户533人，其中脱贫户2户3人，监测对象1户4人。</t>
  </si>
  <si>
    <t>2024年新民镇新民村路灯安装等人居环境整治工程</t>
  </si>
  <si>
    <t>在新民村刘家沟、麻家沟等7个自然村安装6m高太阳能路灯130盏。绿皮塑料垃圾桶80个。配置大号铁垃圾箱6个。维修新民村污水处理站电缆、围墙。在新民一村、新民二村安置太阳能可移动水冲式公共卫生厕所2座，4蹲位规格。</t>
  </si>
  <si>
    <t>该项目用于2024年市级示范村建设，产权归集体所有。可改善村内人居环境和出行条件，提升群众幸福感。</t>
  </si>
  <si>
    <t>2024年新民镇新民村人居环境整治项目</t>
  </si>
  <si>
    <t>对田家畔村、刘家沟村容村貌进行整治。包括：砖硬化村内入户道路长约700米，宽3.5米，并维修排水沟、整治村内断壁残垣。</t>
  </si>
  <si>
    <t>该项目用于2024年市级示范村建设，实施后产权归集体所有，可美化居住环境，提高群众生活质量，。</t>
  </si>
  <si>
    <t>2024年清水镇元峁村经济合作社光伏电站建设项目</t>
  </si>
  <si>
    <t>光伏组件600Wp/单晶单面双玻组件193块，并网箱（含电能表）1台，数据采集箱1台，组串式逆变器 60kW2台，光伏专用电缆1.21㎞，低压交流电缆400米，屋面防水727㎡，集电线路1.5㎞等。</t>
  </si>
  <si>
    <t>元峁村</t>
  </si>
  <si>
    <t>产权为村集体所有，项目建成后，预计年均发电量191610.4KWH，带动村集体年增收约6.4万元，收益的40%用于村内公益事业支出，40%用于救助困难群体，20%用于村内奖励补助。受益农户562户1437人，其中脱贫户（包含监测户） 23户37人。</t>
  </si>
  <si>
    <t>2024年府谷县三道沟镇新庙村集体经济联合社产业发展项目</t>
  </si>
  <si>
    <t>购置中机美诺9580（G4）自走式青饲料收获机1台、鑫宏达2MBSKY-1/2双垄开沟全覆膜鸭嘴式精量播种机1台、鑫宏达2MBSKY-1/3双垄开沟全覆膜鸭嘴式精量播种机2台。</t>
  </si>
  <si>
    <t>该项目建成后产权归村集体所有，按照不低于6%的收益，预计年收益7万元。按照村集体经济收益分配方案，75%资金用于分红，10%资金用于村内公益性岗位开发补助，10%资金用于发展壮大再生产,5%资金用于风险基金。预计有农户503户1419人受益，其中脱贫户4户8人、监测户1户3人。</t>
  </si>
  <si>
    <t>2024年新民镇新民村集体经济联合社梅花鹿养殖场配套项目</t>
  </si>
  <si>
    <t>安装50KVA变压器一台，高压电线700米，电杆4根及其他配套设施。</t>
  </si>
  <si>
    <t>2024年度木瓜镇联合总社加工厂黄米初加工配套食品包装设备</t>
  </si>
  <si>
    <t>为黄米、小米、豆类等小杂粮提供小型真空高速包装设备，计划购置6SXZ-252S（4通道）杂粮色选机2台，TS-32905提升机4台，六面体真空包装机1台，线性称一台，提升机一台，爬坡皮带线一套，实现日产量3万斤。</t>
  </si>
  <si>
    <t>该项目产权归集体联合总社所有，能为加工厂配套包装设备，提升加工效能。项目建成后，按照不低于6%的收益，预计年收益5.7万元；按照村集体经济收益分配方案，75%资金用于分红，10%资金用于村内公益性岗位开发补助，10%资金用于发展壮大再生产,5%资金用于风险基金。预计有农户4479户12162人受益，其中脱贫户196户419人。</t>
  </si>
  <si>
    <t>2024年孤山镇李家洼村、岳家寨村人居环境整治提升项目</t>
  </si>
  <si>
    <t>李家洼村做砖石挡墙2500米，同时安装木质围栏930米；李家洼、岳家寨两村路域环境整治约20公里。</t>
  </si>
  <si>
    <t>李家洼村、岳家寨村</t>
  </si>
  <si>
    <t>改善人居环境，提升群众幸福感，彻底解决农村脏乱现状，为859户2229人（其中脱贫户35户75人）创造更好生活条件。</t>
  </si>
  <si>
    <t>2024年田家寨镇东沟村经济联合社蔬菜大棚生产道路建设项目</t>
  </si>
  <si>
    <t>路基整形，砖砌生产道路长290米，宽3.5米，棚前平铺砖长45米；加装防护网等。</t>
  </si>
  <si>
    <t>东沟村</t>
  </si>
  <si>
    <t>项目建成后产权属于东沟村，建成后可大力推广现代农业机械耕种收割技术，降低运输成本，减少运输时间约8分钟，提高农业生产种植效率。</t>
  </si>
  <si>
    <t>2024年田家寨镇兴旺庄村田家寨组巷道硬化工程</t>
  </si>
  <si>
    <t>混凝土硬化宽3米，厚18公分巷道490米；新修7字排水330米等。</t>
  </si>
  <si>
    <t>项目建成后产权属于兴旺庄村，可提升兴旺庄村田家寨组基础设施和公共服务基础，改善人居环境，方便全村62户178人（其中脱贫户3户9人）生活，提高群众满意度和幸福指数。</t>
  </si>
  <si>
    <t>2024年度碛塄农业园区郝家寨村经济联合社白鹅养殖项目</t>
  </si>
  <si>
    <t>①建镀锌钢管拱形塑料膜养鹅暖棚、长35宽8米高3.6米，外加土工布保温防晒。②采购7-8斤重雁鹅1200只，采购2-3斤重小鹅1000只。③修缮村内原有旅游区厂房50平米用于养鹅农场认养展厅及数字媒体直播间，配套直播展架及相关设施。</t>
  </si>
  <si>
    <t>建成后产权属于郝家寨村经济联合社，每年增加村集体经济收入2.4万元，受益户403户976人，其中脱贫户13户23人。提取25%为公积公益金，75%股东红利分配。</t>
  </si>
  <si>
    <t>2024年碛塄农业园区郝家寨村经济联合社新农村屋顶光伏项目</t>
  </si>
  <si>
    <t>在郝家寨新农村屋顶建设400KWP单晶硅高效组件，发电量全部用于并网出售所发电量全部上网。</t>
  </si>
  <si>
    <t>产权归郝家寨村经济联合社，建成后每年增加村集体收入7.2万元，受益户403户976人，其中脱贫户13户23人。提取25%为公积公益金，75%股东红利分配。</t>
  </si>
  <si>
    <t>2024年府谷镇碛塄村经济联合社屋顶光伏建设项目</t>
  </si>
  <si>
    <t>府谷镇碛塄村学校建设120KWP单晶硅高效组件屋顶光伏，发电量全部用于并网出售。</t>
  </si>
  <si>
    <t>建成后资产属于府谷镇碛塄村经济联合社，受益农户443户1123人，受益脱贫户8户13人，受益监测户1户4人，预计每年收益4.8万元，提取10%为公积公益金，40%后期管护打理工作，股东红利分配按照50%。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</si>
</sst>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color theme="1"/>
      <name val="宋体"/>
      <charset val="134"/>
      <scheme val="minor"/>
    </font>
    <font>
      <b/>
      <sz val="24"/>
      <color theme="1"/>
      <name val="宋体"/>
      <charset val="134"/>
    </font>
    <font>
      <sz val="12"/>
      <color theme="1"/>
      <name val="宋体"/>
      <charset val="134"/>
    </font>
    <font>
      <b/>
      <sz val="10"/>
      <color theme="1"/>
      <name val="宋体"/>
      <charset val="134"/>
    </font>
    <font>
      <sz val="10"/>
      <color theme="1"/>
      <name val="仿宋"/>
      <charset val="134"/>
    </font>
    <font>
      <b/>
      <sz val="10"/>
      <color theme="1"/>
      <name val="宋体"/>
      <charset val="134"/>
      <scheme val="minor"/>
    </font>
    <font>
      <b/>
      <sz val="11"/>
      <color theme="1"/>
      <name val="宋体"/>
      <charset val="134"/>
      <scheme val="minor"/>
    </font>
    <font>
      <sz val="10"/>
      <color theme="1"/>
      <name val="仿宋"/>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theme="1"/>
      <name val="宋体"/>
      <charset val="134"/>
    </font>
    <font>
      <sz val="10"/>
      <color theme="1"/>
      <name val="Arial Unicode MS"/>
      <charset val="134"/>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25">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right" vertical="top"/>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vertical="center"/>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2">
    <dxf>
      <font>
        <color rgb="FFD73434"/>
      </font>
      <fill>
        <patternFill patternType="solid">
          <bgColor rgb="FFFFF2CC"/>
        </patternFill>
      </fill>
    </dxf>
    <dxf>
      <font>
        <b val="0"/>
        <i val="0"/>
        <strike val="0"/>
        <color rgb="FFFF6600"/>
      </font>
      <fill>
        <patternFill patternType="solid">
          <bgColor rgb="FFFFF2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0</xdr:colOff>
      <xdr:row>6</xdr:row>
      <xdr:rowOff>0</xdr:rowOff>
    </xdr:from>
    <xdr:to>
      <xdr:col>16</xdr:col>
      <xdr:colOff>67310</xdr:colOff>
      <xdr:row>6</xdr:row>
      <xdr:rowOff>249555</xdr:rowOff>
    </xdr:to>
    <xdr:pic>
      <xdr:nvPicPr>
        <xdr:cNvPr id="14690" name="Picture 1" descr="clip_image3376"/>
        <xdr:cNvPicPr>
          <a:picLocks noChangeAspect="1"/>
        </xdr:cNvPicPr>
      </xdr:nvPicPr>
      <xdr:blipFill>
        <a:blip r:embed="rId1"/>
        <a:stretch>
          <a:fillRect/>
        </a:stretch>
      </xdr:blipFill>
      <xdr:spPr>
        <a:xfrm>
          <a:off x="11904345" y="2153920"/>
          <a:ext cx="67310" cy="249555"/>
        </a:xfrm>
        <a:prstGeom prst="rect">
          <a:avLst/>
        </a:prstGeom>
        <a:noFill/>
        <a:ln w="9525">
          <a:noFill/>
        </a:ln>
      </xdr:spPr>
    </xdr:pic>
    <xdr:clientData/>
  </xdr:twoCellAnchor>
  <xdr:twoCellAnchor editAs="oneCell">
    <xdr:from>
      <xdr:col>16</xdr:col>
      <xdr:colOff>77470</xdr:colOff>
      <xdr:row>6</xdr:row>
      <xdr:rowOff>0</xdr:rowOff>
    </xdr:from>
    <xdr:to>
      <xdr:col>16</xdr:col>
      <xdr:colOff>144145</xdr:colOff>
      <xdr:row>6</xdr:row>
      <xdr:rowOff>249555</xdr:rowOff>
    </xdr:to>
    <xdr:pic>
      <xdr:nvPicPr>
        <xdr:cNvPr id="14691" name="Picture 2" descr="clip_image3377"/>
        <xdr:cNvPicPr>
          <a:picLocks noChangeAspect="1"/>
        </xdr:cNvPicPr>
      </xdr:nvPicPr>
      <xdr:blipFill>
        <a:blip r:embed="rId1"/>
        <a:stretch>
          <a:fillRect/>
        </a:stretch>
      </xdr:blipFill>
      <xdr:spPr>
        <a:xfrm>
          <a:off x="11981815" y="2153920"/>
          <a:ext cx="66675" cy="249555"/>
        </a:xfrm>
        <a:prstGeom prst="rect">
          <a:avLst/>
        </a:prstGeom>
        <a:noFill/>
        <a:ln w="9525">
          <a:noFill/>
        </a:ln>
      </xdr:spPr>
    </xdr:pic>
    <xdr:clientData/>
  </xdr:twoCellAnchor>
  <xdr:twoCellAnchor editAs="oneCell">
    <xdr:from>
      <xdr:col>16</xdr:col>
      <xdr:colOff>154305</xdr:colOff>
      <xdr:row>6</xdr:row>
      <xdr:rowOff>0</xdr:rowOff>
    </xdr:from>
    <xdr:to>
      <xdr:col>16</xdr:col>
      <xdr:colOff>218440</xdr:colOff>
      <xdr:row>6</xdr:row>
      <xdr:rowOff>249555</xdr:rowOff>
    </xdr:to>
    <xdr:pic>
      <xdr:nvPicPr>
        <xdr:cNvPr id="14692" name="Picture 3" descr="clip_image3378"/>
        <xdr:cNvPicPr>
          <a:picLocks noChangeAspect="1"/>
        </xdr:cNvPicPr>
      </xdr:nvPicPr>
      <xdr:blipFill>
        <a:blip r:embed="rId1"/>
        <a:stretch>
          <a:fillRect/>
        </a:stretch>
      </xdr:blipFill>
      <xdr:spPr>
        <a:xfrm>
          <a:off x="12058650" y="2153920"/>
          <a:ext cx="64135" cy="249555"/>
        </a:xfrm>
        <a:prstGeom prst="rect">
          <a:avLst/>
        </a:prstGeom>
        <a:noFill/>
        <a:ln w="9525">
          <a:noFill/>
        </a:ln>
      </xdr:spPr>
    </xdr:pic>
    <xdr:clientData/>
  </xdr:twoCellAnchor>
  <xdr:twoCellAnchor editAs="oneCell">
    <xdr:from>
      <xdr:col>16</xdr:col>
      <xdr:colOff>228600</xdr:colOff>
      <xdr:row>6</xdr:row>
      <xdr:rowOff>0</xdr:rowOff>
    </xdr:from>
    <xdr:to>
      <xdr:col>16</xdr:col>
      <xdr:colOff>295275</xdr:colOff>
      <xdr:row>6</xdr:row>
      <xdr:rowOff>249555</xdr:rowOff>
    </xdr:to>
    <xdr:pic>
      <xdr:nvPicPr>
        <xdr:cNvPr id="14693" name="Picture 4" descr="clip_image3379"/>
        <xdr:cNvPicPr>
          <a:picLocks noChangeAspect="1"/>
        </xdr:cNvPicPr>
      </xdr:nvPicPr>
      <xdr:blipFill>
        <a:blip r:embed="rId1"/>
        <a:stretch>
          <a:fillRect/>
        </a:stretch>
      </xdr:blipFill>
      <xdr:spPr>
        <a:xfrm>
          <a:off x="12132945" y="2153920"/>
          <a:ext cx="66675" cy="249555"/>
        </a:xfrm>
        <a:prstGeom prst="rect">
          <a:avLst/>
        </a:prstGeom>
        <a:noFill/>
        <a:ln w="9525">
          <a:noFill/>
        </a:ln>
      </xdr:spPr>
    </xdr:pic>
    <xdr:clientData/>
  </xdr:twoCellAnchor>
  <xdr:twoCellAnchor editAs="oneCell">
    <xdr:from>
      <xdr:col>16</xdr:col>
      <xdr:colOff>302260</xdr:colOff>
      <xdr:row>6</xdr:row>
      <xdr:rowOff>0</xdr:rowOff>
    </xdr:from>
    <xdr:to>
      <xdr:col>16</xdr:col>
      <xdr:colOff>372745</xdr:colOff>
      <xdr:row>6</xdr:row>
      <xdr:rowOff>249555</xdr:rowOff>
    </xdr:to>
    <xdr:pic>
      <xdr:nvPicPr>
        <xdr:cNvPr id="14694" name="Picture 5" descr="clip_image3380"/>
        <xdr:cNvPicPr>
          <a:picLocks noChangeAspect="1"/>
        </xdr:cNvPicPr>
      </xdr:nvPicPr>
      <xdr:blipFill>
        <a:blip r:embed="rId1"/>
        <a:stretch>
          <a:fillRect/>
        </a:stretch>
      </xdr:blipFill>
      <xdr:spPr>
        <a:xfrm>
          <a:off x="12206605" y="2153920"/>
          <a:ext cx="70485" cy="249555"/>
        </a:xfrm>
        <a:prstGeom prst="rect">
          <a:avLst/>
        </a:prstGeom>
        <a:noFill/>
        <a:ln w="9525">
          <a:noFill/>
        </a:ln>
      </xdr:spPr>
    </xdr:pic>
    <xdr:clientData/>
  </xdr:twoCellAnchor>
  <xdr:twoCellAnchor editAs="oneCell">
    <xdr:from>
      <xdr:col>16</xdr:col>
      <xdr:colOff>379730</xdr:colOff>
      <xdr:row>6</xdr:row>
      <xdr:rowOff>0</xdr:rowOff>
    </xdr:from>
    <xdr:to>
      <xdr:col>16</xdr:col>
      <xdr:colOff>446405</xdr:colOff>
      <xdr:row>6</xdr:row>
      <xdr:rowOff>249555</xdr:rowOff>
    </xdr:to>
    <xdr:pic>
      <xdr:nvPicPr>
        <xdr:cNvPr id="14695" name="Picture 6" descr="clip_image3381"/>
        <xdr:cNvPicPr>
          <a:picLocks noChangeAspect="1"/>
        </xdr:cNvPicPr>
      </xdr:nvPicPr>
      <xdr:blipFill>
        <a:blip r:embed="rId1"/>
        <a:stretch>
          <a:fillRect/>
        </a:stretch>
      </xdr:blipFill>
      <xdr:spPr>
        <a:xfrm>
          <a:off x="12284075" y="2153920"/>
          <a:ext cx="66675" cy="249555"/>
        </a:xfrm>
        <a:prstGeom prst="rect">
          <a:avLst/>
        </a:prstGeom>
        <a:noFill/>
        <a:ln w="9525">
          <a:noFill/>
        </a:ln>
      </xdr:spPr>
    </xdr:pic>
    <xdr:clientData/>
  </xdr:twoCellAnchor>
  <xdr:twoCellAnchor editAs="oneCell">
    <xdr:from>
      <xdr:col>16</xdr:col>
      <xdr:colOff>456565</xdr:colOff>
      <xdr:row>6</xdr:row>
      <xdr:rowOff>0</xdr:rowOff>
    </xdr:from>
    <xdr:to>
      <xdr:col>16</xdr:col>
      <xdr:colOff>523875</xdr:colOff>
      <xdr:row>6</xdr:row>
      <xdr:rowOff>249555</xdr:rowOff>
    </xdr:to>
    <xdr:pic>
      <xdr:nvPicPr>
        <xdr:cNvPr id="14696" name="Picture 7" descr="clip_image3383"/>
        <xdr:cNvPicPr>
          <a:picLocks noChangeAspect="1"/>
        </xdr:cNvPicPr>
      </xdr:nvPicPr>
      <xdr:blipFill>
        <a:blip r:embed="rId1"/>
        <a:stretch>
          <a:fillRect/>
        </a:stretch>
      </xdr:blipFill>
      <xdr:spPr>
        <a:xfrm>
          <a:off x="12360910" y="2153920"/>
          <a:ext cx="67310" cy="249555"/>
        </a:xfrm>
        <a:prstGeom prst="rect">
          <a:avLst/>
        </a:prstGeom>
        <a:noFill/>
        <a:ln w="9525">
          <a:noFill/>
        </a:ln>
      </xdr:spPr>
    </xdr:pic>
    <xdr:clientData/>
  </xdr:twoCellAnchor>
  <xdr:twoCellAnchor editAs="oneCell">
    <xdr:from>
      <xdr:col>16</xdr:col>
      <xdr:colOff>534035</xdr:colOff>
      <xdr:row>6</xdr:row>
      <xdr:rowOff>0</xdr:rowOff>
    </xdr:from>
    <xdr:to>
      <xdr:col>16</xdr:col>
      <xdr:colOff>597535</xdr:colOff>
      <xdr:row>6</xdr:row>
      <xdr:rowOff>249555</xdr:rowOff>
    </xdr:to>
    <xdr:pic>
      <xdr:nvPicPr>
        <xdr:cNvPr id="14697" name="Picture 8" descr="clip_image3384"/>
        <xdr:cNvPicPr>
          <a:picLocks noChangeAspect="1"/>
        </xdr:cNvPicPr>
      </xdr:nvPicPr>
      <xdr:blipFill>
        <a:blip r:embed="rId1"/>
        <a:stretch>
          <a:fillRect/>
        </a:stretch>
      </xdr:blipFill>
      <xdr:spPr>
        <a:xfrm>
          <a:off x="12438380" y="2153920"/>
          <a:ext cx="63500" cy="249555"/>
        </a:xfrm>
        <a:prstGeom prst="rect">
          <a:avLst/>
        </a:prstGeom>
        <a:noFill/>
        <a:ln w="9525">
          <a:noFill/>
        </a:ln>
      </xdr:spPr>
    </xdr:pic>
    <xdr:clientData/>
  </xdr:twoCellAnchor>
  <xdr:twoCellAnchor editAs="oneCell">
    <xdr:from>
      <xdr:col>16</xdr:col>
      <xdr:colOff>610870</xdr:colOff>
      <xdr:row>6</xdr:row>
      <xdr:rowOff>0</xdr:rowOff>
    </xdr:from>
    <xdr:to>
      <xdr:col>16</xdr:col>
      <xdr:colOff>675005</xdr:colOff>
      <xdr:row>6</xdr:row>
      <xdr:rowOff>249555</xdr:rowOff>
    </xdr:to>
    <xdr:pic>
      <xdr:nvPicPr>
        <xdr:cNvPr id="14698" name="Picture 9" descr="clip_image3386"/>
        <xdr:cNvPicPr>
          <a:picLocks noChangeAspect="1"/>
        </xdr:cNvPicPr>
      </xdr:nvPicPr>
      <xdr:blipFill>
        <a:blip r:embed="rId1"/>
        <a:stretch>
          <a:fillRect/>
        </a:stretch>
      </xdr:blipFill>
      <xdr:spPr>
        <a:xfrm>
          <a:off x="12515215" y="2153920"/>
          <a:ext cx="64135" cy="249555"/>
        </a:xfrm>
        <a:prstGeom prst="rect">
          <a:avLst/>
        </a:prstGeom>
        <a:noFill/>
        <a:ln w="9525">
          <a:noFill/>
        </a:ln>
      </xdr:spPr>
    </xdr:pic>
    <xdr:clientData/>
  </xdr:twoCellAnchor>
  <xdr:twoCellAnchor editAs="oneCell">
    <xdr:from>
      <xdr:col>16</xdr:col>
      <xdr:colOff>0</xdr:colOff>
      <xdr:row>6</xdr:row>
      <xdr:rowOff>0</xdr:rowOff>
    </xdr:from>
    <xdr:to>
      <xdr:col>16</xdr:col>
      <xdr:colOff>67310</xdr:colOff>
      <xdr:row>6</xdr:row>
      <xdr:rowOff>261620</xdr:rowOff>
    </xdr:to>
    <xdr:pic>
      <xdr:nvPicPr>
        <xdr:cNvPr id="14699" name="Picture 1" descr="clip_image3376"/>
        <xdr:cNvPicPr>
          <a:picLocks noChangeAspect="1"/>
        </xdr:cNvPicPr>
      </xdr:nvPicPr>
      <xdr:blipFill>
        <a:blip r:embed="rId1"/>
        <a:stretch>
          <a:fillRect/>
        </a:stretch>
      </xdr:blipFill>
      <xdr:spPr>
        <a:xfrm>
          <a:off x="11904345" y="2153920"/>
          <a:ext cx="67310" cy="261620"/>
        </a:xfrm>
        <a:prstGeom prst="rect">
          <a:avLst/>
        </a:prstGeom>
        <a:noFill/>
        <a:ln w="9525">
          <a:noFill/>
        </a:ln>
      </xdr:spPr>
    </xdr:pic>
    <xdr:clientData/>
  </xdr:twoCellAnchor>
  <xdr:twoCellAnchor editAs="oneCell">
    <xdr:from>
      <xdr:col>16</xdr:col>
      <xdr:colOff>77470</xdr:colOff>
      <xdr:row>6</xdr:row>
      <xdr:rowOff>0</xdr:rowOff>
    </xdr:from>
    <xdr:to>
      <xdr:col>16</xdr:col>
      <xdr:colOff>144145</xdr:colOff>
      <xdr:row>6</xdr:row>
      <xdr:rowOff>261620</xdr:rowOff>
    </xdr:to>
    <xdr:pic>
      <xdr:nvPicPr>
        <xdr:cNvPr id="14700" name="Picture 2" descr="clip_image3377"/>
        <xdr:cNvPicPr>
          <a:picLocks noChangeAspect="1"/>
        </xdr:cNvPicPr>
      </xdr:nvPicPr>
      <xdr:blipFill>
        <a:blip r:embed="rId1"/>
        <a:stretch>
          <a:fillRect/>
        </a:stretch>
      </xdr:blipFill>
      <xdr:spPr>
        <a:xfrm>
          <a:off x="11981815" y="2153920"/>
          <a:ext cx="66675" cy="261620"/>
        </a:xfrm>
        <a:prstGeom prst="rect">
          <a:avLst/>
        </a:prstGeom>
        <a:noFill/>
        <a:ln w="9525">
          <a:noFill/>
        </a:ln>
      </xdr:spPr>
    </xdr:pic>
    <xdr:clientData/>
  </xdr:twoCellAnchor>
  <xdr:twoCellAnchor editAs="oneCell">
    <xdr:from>
      <xdr:col>16</xdr:col>
      <xdr:colOff>154305</xdr:colOff>
      <xdr:row>6</xdr:row>
      <xdr:rowOff>0</xdr:rowOff>
    </xdr:from>
    <xdr:to>
      <xdr:col>16</xdr:col>
      <xdr:colOff>218440</xdr:colOff>
      <xdr:row>6</xdr:row>
      <xdr:rowOff>261620</xdr:rowOff>
    </xdr:to>
    <xdr:pic>
      <xdr:nvPicPr>
        <xdr:cNvPr id="14701" name="Picture 3" descr="clip_image3378"/>
        <xdr:cNvPicPr>
          <a:picLocks noChangeAspect="1"/>
        </xdr:cNvPicPr>
      </xdr:nvPicPr>
      <xdr:blipFill>
        <a:blip r:embed="rId1"/>
        <a:stretch>
          <a:fillRect/>
        </a:stretch>
      </xdr:blipFill>
      <xdr:spPr>
        <a:xfrm>
          <a:off x="12058650" y="2153920"/>
          <a:ext cx="64135" cy="261620"/>
        </a:xfrm>
        <a:prstGeom prst="rect">
          <a:avLst/>
        </a:prstGeom>
        <a:noFill/>
        <a:ln w="9525">
          <a:noFill/>
        </a:ln>
      </xdr:spPr>
    </xdr:pic>
    <xdr:clientData/>
  </xdr:twoCellAnchor>
  <xdr:twoCellAnchor editAs="oneCell">
    <xdr:from>
      <xdr:col>16</xdr:col>
      <xdr:colOff>228600</xdr:colOff>
      <xdr:row>6</xdr:row>
      <xdr:rowOff>0</xdr:rowOff>
    </xdr:from>
    <xdr:to>
      <xdr:col>16</xdr:col>
      <xdr:colOff>295275</xdr:colOff>
      <xdr:row>6</xdr:row>
      <xdr:rowOff>261620</xdr:rowOff>
    </xdr:to>
    <xdr:pic>
      <xdr:nvPicPr>
        <xdr:cNvPr id="14702" name="Picture 4" descr="clip_image3379"/>
        <xdr:cNvPicPr>
          <a:picLocks noChangeAspect="1"/>
        </xdr:cNvPicPr>
      </xdr:nvPicPr>
      <xdr:blipFill>
        <a:blip r:embed="rId1"/>
        <a:stretch>
          <a:fillRect/>
        </a:stretch>
      </xdr:blipFill>
      <xdr:spPr>
        <a:xfrm>
          <a:off x="12132945" y="2153920"/>
          <a:ext cx="66675" cy="261620"/>
        </a:xfrm>
        <a:prstGeom prst="rect">
          <a:avLst/>
        </a:prstGeom>
        <a:noFill/>
        <a:ln w="9525">
          <a:noFill/>
        </a:ln>
      </xdr:spPr>
    </xdr:pic>
    <xdr:clientData/>
  </xdr:twoCellAnchor>
  <xdr:twoCellAnchor editAs="oneCell">
    <xdr:from>
      <xdr:col>16</xdr:col>
      <xdr:colOff>302260</xdr:colOff>
      <xdr:row>6</xdr:row>
      <xdr:rowOff>0</xdr:rowOff>
    </xdr:from>
    <xdr:to>
      <xdr:col>16</xdr:col>
      <xdr:colOff>372745</xdr:colOff>
      <xdr:row>6</xdr:row>
      <xdr:rowOff>261620</xdr:rowOff>
    </xdr:to>
    <xdr:pic>
      <xdr:nvPicPr>
        <xdr:cNvPr id="14703" name="Picture 5" descr="clip_image3380"/>
        <xdr:cNvPicPr>
          <a:picLocks noChangeAspect="1"/>
        </xdr:cNvPicPr>
      </xdr:nvPicPr>
      <xdr:blipFill>
        <a:blip r:embed="rId1"/>
        <a:stretch>
          <a:fillRect/>
        </a:stretch>
      </xdr:blipFill>
      <xdr:spPr>
        <a:xfrm>
          <a:off x="12206605" y="2153920"/>
          <a:ext cx="70485" cy="261620"/>
        </a:xfrm>
        <a:prstGeom prst="rect">
          <a:avLst/>
        </a:prstGeom>
        <a:noFill/>
        <a:ln w="9525">
          <a:noFill/>
        </a:ln>
      </xdr:spPr>
    </xdr:pic>
    <xdr:clientData/>
  </xdr:twoCellAnchor>
  <xdr:twoCellAnchor editAs="oneCell">
    <xdr:from>
      <xdr:col>16</xdr:col>
      <xdr:colOff>379730</xdr:colOff>
      <xdr:row>6</xdr:row>
      <xdr:rowOff>0</xdr:rowOff>
    </xdr:from>
    <xdr:to>
      <xdr:col>16</xdr:col>
      <xdr:colOff>446405</xdr:colOff>
      <xdr:row>6</xdr:row>
      <xdr:rowOff>261620</xdr:rowOff>
    </xdr:to>
    <xdr:pic>
      <xdr:nvPicPr>
        <xdr:cNvPr id="14704" name="Picture 6" descr="clip_image3381"/>
        <xdr:cNvPicPr>
          <a:picLocks noChangeAspect="1"/>
        </xdr:cNvPicPr>
      </xdr:nvPicPr>
      <xdr:blipFill>
        <a:blip r:embed="rId1"/>
        <a:stretch>
          <a:fillRect/>
        </a:stretch>
      </xdr:blipFill>
      <xdr:spPr>
        <a:xfrm>
          <a:off x="12284075" y="2153920"/>
          <a:ext cx="66675" cy="261620"/>
        </a:xfrm>
        <a:prstGeom prst="rect">
          <a:avLst/>
        </a:prstGeom>
        <a:noFill/>
        <a:ln w="9525">
          <a:noFill/>
        </a:ln>
      </xdr:spPr>
    </xdr:pic>
    <xdr:clientData/>
  </xdr:twoCellAnchor>
  <xdr:twoCellAnchor editAs="oneCell">
    <xdr:from>
      <xdr:col>16</xdr:col>
      <xdr:colOff>456565</xdr:colOff>
      <xdr:row>6</xdr:row>
      <xdr:rowOff>0</xdr:rowOff>
    </xdr:from>
    <xdr:to>
      <xdr:col>16</xdr:col>
      <xdr:colOff>523875</xdr:colOff>
      <xdr:row>6</xdr:row>
      <xdr:rowOff>261620</xdr:rowOff>
    </xdr:to>
    <xdr:pic>
      <xdr:nvPicPr>
        <xdr:cNvPr id="14705" name="Picture 7" descr="clip_image3383"/>
        <xdr:cNvPicPr>
          <a:picLocks noChangeAspect="1"/>
        </xdr:cNvPicPr>
      </xdr:nvPicPr>
      <xdr:blipFill>
        <a:blip r:embed="rId1"/>
        <a:stretch>
          <a:fillRect/>
        </a:stretch>
      </xdr:blipFill>
      <xdr:spPr>
        <a:xfrm>
          <a:off x="12360910" y="2153920"/>
          <a:ext cx="67310" cy="261620"/>
        </a:xfrm>
        <a:prstGeom prst="rect">
          <a:avLst/>
        </a:prstGeom>
        <a:noFill/>
        <a:ln w="9525">
          <a:noFill/>
        </a:ln>
      </xdr:spPr>
    </xdr:pic>
    <xdr:clientData/>
  </xdr:twoCellAnchor>
  <xdr:twoCellAnchor editAs="oneCell">
    <xdr:from>
      <xdr:col>16</xdr:col>
      <xdr:colOff>534035</xdr:colOff>
      <xdr:row>6</xdr:row>
      <xdr:rowOff>0</xdr:rowOff>
    </xdr:from>
    <xdr:to>
      <xdr:col>16</xdr:col>
      <xdr:colOff>597535</xdr:colOff>
      <xdr:row>6</xdr:row>
      <xdr:rowOff>261620</xdr:rowOff>
    </xdr:to>
    <xdr:pic>
      <xdr:nvPicPr>
        <xdr:cNvPr id="14706" name="Picture 8" descr="clip_image3384"/>
        <xdr:cNvPicPr>
          <a:picLocks noChangeAspect="1"/>
        </xdr:cNvPicPr>
      </xdr:nvPicPr>
      <xdr:blipFill>
        <a:blip r:embed="rId1"/>
        <a:stretch>
          <a:fillRect/>
        </a:stretch>
      </xdr:blipFill>
      <xdr:spPr>
        <a:xfrm>
          <a:off x="12438380" y="2153920"/>
          <a:ext cx="63500" cy="261620"/>
        </a:xfrm>
        <a:prstGeom prst="rect">
          <a:avLst/>
        </a:prstGeom>
        <a:noFill/>
        <a:ln w="9525">
          <a:noFill/>
        </a:ln>
      </xdr:spPr>
    </xdr:pic>
    <xdr:clientData/>
  </xdr:twoCellAnchor>
  <xdr:twoCellAnchor editAs="oneCell">
    <xdr:from>
      <xdr:col>16</xdr:col>
      <xdr:colOff>610870</xdr:colOff>
      <xdr:row>6</xdr:row>
      <xdr:rowOff>0</xdr:rowOff>
    </xdr:from>
    <xdr:to>
      <xdr:col>16</xdr:col>
      <xdr:colOff>675005</xdr:colOff>
      <xdr:row>6</xdr:row>
      <xdr:rowOff>261620</xdr:rowOff>
    </xdr:to>
    <xdr:pic>
      <xdr:nvPicPr>
        <xdr:cNvPr id="14707" name="Picture 9" descr="clip_image3386"/>
        <xdr:cNvPicPr>
          <a:picLocks noChangeAspect="1"/>
        </xdr:cNvPicPr>
      </xdr:nvPicPr>
      <xdr:blipFill>
        <a:blip r:embed="rId1"/>
        <a:stretch>
          <a:fillRect/>
        </a:stretch>
      </xdr:blipFill>
      <xdr:spPr>
        <a:xfrm>
          <a:off x="12515215" y="2153920"/>
          <a:ext cx="64135" cy="261620"/>
        </a:xfrm>
        <a:prstGeom prst="rect">
          <a:avLst/>
        </a:prstGeom>
        <a:noFill/>
        <a:ln w="9525">
          <a:noFill/>
        </a:ln>
      </xdr:spPr>
    </xdr:pic>
    <xdr:clientData/>
  </xdr:twoCellAnchor>
  <xdr:twoCellAnchor editAs="oneCell">
    <xdr:from>
      <xdr:col>16</xdr:col>
      <xdr:colOff>154305</xdr:colOff>
      <xdr:row>6</xdr:row>
      <xdr:rowOff>0</xdr:rowOff>
    </xdr:from>
    <xdr:to>
      <xdr:col>16</xdr:col>
      <xdr:colOff>221615</xdr:colOff>
      <xdr:row>6</xdr:row>
      <xdr:rowOff>249555</xdr:rowOff>
    </xdr:to>
    <xdr:pic>
      <xdr:nvPicPr>
        <xdr:cNvPr id="14746" name="Picture 3" descr="clip_image3378"/>
        <xdr:cNvPicPr>
          <a:picLocks noChangeAspect="1"/>
        </xdr:cNvPicPr>
      </xdr:nvPicPr>
      <xdr:blipFill>
        <a:blip r:embed="rId1"/>
        <a:stretch>
          <a:fillRect/>
        </a:stretch>
      </xdr:blipFill>
      <xdr:spPr>
        <a:xfrm>
          <a:off x="12058650" y="2153920"/>
          <a:ext cx="67310" cy="249555"/>
        </a:xfrm>
        <a:prstGeom prst="rect">
          <a:avLst/>
        </a:prstGeom>
        <a:noFill/>
        <a:ln w="9525">
          <a:noFill/>
        </a:ln>
      </xdr:spPr>
    </xdr:pic>
    <xdr:clientData/>
  </xdr:twoCellAnchor>
  <xdr:twoCellAnchor editAs="oneCell">
    <xdr:from>
      <xdr:col>16</xdr:col>
      <xdr:colOff>228600</xdr:colOff>
      <xdr:row>6</xdr:row>
      <xdr:rowOff>0</xdr:rowOff>
    </xdr:from>
    <xdr:to>
      <xdr:col>16</xdr:col>
      <xdr:colOff>292100</xdr:colOff>
      <xdr:row>6</xdr:row>
      <xdr:rowOff>249555</xdr:rowOff>
    </xdr:to>
    <xdr:pic>
      <xdr:nvPicPr>
        <xdr:cNvPr id="14747" name="Picture 4" descr="clip_image3379"/>
        <xdr:cNvPicPr>
          <a:picLocks noChangeAspect="1"/>
        </xdr:cNvPicPr>
      </xdr:nvPicPr>
      <xdr:blipFill>
        <a:blip r:embed="rId1"/>
        <a:stretch>
          <a:fillRect/>
        </a:stretch>
      </xdr:blipFill>
      <xdr:spPr>
        <a:xfrm>
          <a:off x="12132945" y="2153920"/>
          <a:ext cx="63500" cy="249555"/>
        </a:xfrm>
        <a:prstGeom prst="rect">
          <a:avLst/>
        </a:prstGeom>
        <a:noFill/>
        <a:ln w="9525">
          <a:noFill/>
        </a:ln>
      </xdr:spPr>
    </xdr:pic>
    <xdr:clientData/>
  </xdr:twoCellAnchor>
  <xdr:twoCellAnchor editAs="oneCell">
    <xdr:from>
      <xdr:col>16</xdr:col>
      <xdr:colOff>305435</xdr:colOff>
      <xdr:row>6</xdr:row>
      <xdr:rowOff>0</xdr:rowOff>
    </xdr:from>
    <xdr:to>
      <xdr:col>16</xdr:col>
      <xdr:colOff>372745</xdr:colOff>
      <xdr:row>6</xdr:row>
      <xdr:rowOff>249555</xdr:rowOff>
    </xdr:to>
    <xdr:pic>
      <xdr:nvPicPr>
        <xdr:cNvPr id="14748" name="Picture 5" descr="clip_image3380"/>
        <xdr:cNvPicPr>
          <a:picLocks noChangeAspect="1"/>
        </xdr:cNvPicPr>
      </xdr:nvPicPr>
      <xdr:blipFill>
        <a:blip r:embed="rId1"/>
        <a:stretch>
          <a:fillRect/>
        </a:stretch>
      </xdr:blipFill>
      <xdr:spPr>
        <a:xfrm>
          <a:off x="12209780" y="2153920"/>
          <a:ext cx="67310" cy="249555"/>
        </a:xfrm>
        <a:prstGeom prst="rect">
          <a:avLst/>
        </a:prstGeom>
        <a:noFill/>
        <a:ln w="9525">
          <a:noFill/>
        </a:ln>
      </xdr:spPr>
    </xdr:pic>
    <xdr:clientData/>
  </xdr:twoCellAnchor>
  <xdr:twoCellAnchor editAs="oneCell">
    <xdr:from>
      <xdr:col>16</xdr:col>
      <xdr:colOff>459740</xdr:colOff>
      <xdr:row>6</xdr:row>
      <xdr:rowOff>0</xdr:rowOff>
    </xdr:from>
    <xdr:to>
      <xdr:col>16</xdr:col>
      <xdr:colOff>523875</xdr:colOff>
      <xdr:row>6</xdr:row>
      <xdr:rowOff>249555</xdr:rowOff>
    </xdr:to>
    <xdr:pic>
      <xdr:nvPicPr>
        <xdr:cNvPr id="14750" name="Picture 7" descr="clip_image3383"/>
        <xdr:cNvPicPr>
          <a:picLocks noChangeAspect="1"/>
        </xdr:cNvPicPr>
      </xdr:nvPicPr>
      <xdr:blipFill>
        <a:blip r:embed="rId1"/>
        <a:stretch>
          <a:fillRect/>
        </a:stretch>
      </xdr:blipFill>
      <xdr:spPr>
        <a:xfrm>
          <a:off x="12364085" y="2153920"/>
          <a:ext cx="64135" cy="249555"/>
        </a:xfrm>
        <a:prstGeom prst="rect">
          <a:avLst/>
        </a:prstGeom>
        <a:noFill/>
        <a:ln w="9525">
          <a:noFill/>
        </a:ln>
      </xdr:spPr>
    </xdr:pic>
    <xdr:clientData/>
  </xdr:twoCellAnchor>
  <xdr:twoCellAnchor editAs="oneCell">
    <xdr:from>
      <xdr:col>16</xdr:col>
      <xdr:colOff>534035</xdr:colOff>
      <xdr:row>6</xdr:row>
      <xdr:rowOff>0</xdr:rowOff>
    </xdr:from>
    <xdr:to>
      <xdr:col>16</xdr:col>
      <xdr:colOff>601345</xdr:colOff>
      <xdr:row>6</xdr:row>
      <xdr:rowOff>249555</xdr:rowOff>
    </xdr:to>
    <xdr:pic>
      <xdr:nvPicPr>
        <xdr:cNvPr id="14751" name="Picture 8" descr="clip_image3384"/>
        <xdr:cNvPicPr>
          <a:picLocks noChangeAspect="1"/>
        </xdr:cNvPicPr>
      </xdr:nvPicPr>
      <xdr:blipFill>
        <a:blip r:embed="rId1"/>
        <a:stretch>
          <a:fillRect/>
        </a:stretch>
      </xdr:blipFill>
      <xdr:spPr>
        <a:xfrm>
          <a:off x="12438380" y="2153920"/>
          <a:ext cx="67310" cy="249555"/>
        </a:xfrm>
        <a:prstGeom prst="rect">
          <a:avLst/>
        </a:prstGeom>
        <a:noFill/>
        <a:ln w="9525">
          <a:noFill/>
        </a:ln>
      </xdr:spPr>
    </xdr:pic>
    <xdr:clientData/>
  </xdr:twoCellAnchor>
  <xdr:twoCellAnchor editAs="oneCell">
    <xdr:from>
      <xdr:col>16</xdr:col>
      <xdr:colOff>154305</xdr:colOff>
      <xdr:row>6</xdr:row>
      <xdr:rowOff>0</xdr:rowOff>
    </xdr:from>
    <xdr:to>
      <xdr:col>16</xdr:col>
      <xdr:colOff>221615</xdr:colOff>
      <xdr:row>6</xdr:row>
      <xdr:rowOff>261620</xdr:rowOff>
    </xdr:to>
    <xdr:pic>
      <xdr:nvPicPr>
        <xdr:cNvPr id="14755" name="Picture 3" descr="clip_image3378"/>
        <xdr:cNvPicPr>
          <a:picLocks noChangeAspect="1"/>
        </xdr:cNvPicPr>
      </xdr:nvPicPr>
      <xdr:blipFill>
        <a:blip r:embed="rId1"/>
        <a:stretch>
          <a:fillRect/>
        </a:stretch>
      </xdr:blipFill>
      <xdr:spPr>
        <a:xfrm>
          <a:off x="12058650" y="2153920"/>
          <a:ext cx="67310" cy="261620"/>
        </a:xfrm>
        <a:prstGeom prst="rect">
          <a:avLst/>
        </a:prstGeom>
        <a:noFill/>
        <a:ln w="9525">
          <a:noFill/>
        </a:ln>
      </xdr:spPr>
    </xdr:pic>
    <xdr:clientData/>
  </xdr:twoCellAnchor>
  <xdr:twoCellAnchor editAs="oneCell">
    <xdr:from>
      <xdr:col>16</xdr:col>
      <xdr:colOff>228600</xdr:colOff>
      <xdr:row>6</xdr:row>
      <xdr:rowOff>0</xdr:rowOff>
    </xdr:from>
    <xdr:to>
      <xdr:col>16</xdr:col>
      <xdr:colOff>292100</xdr:colOff>
      <xdr:row>6</xdr:row>
      <xdr:rowOff>261620</xdr:rowOff>
    </xdr:to>
    <xdr:pic>
      <xdr:nvPicPr>
        <xdr:cNvPr id="14756" name="Picture 4" descr="clip_image3379"/>
        <xdr:cNvPicPr>
          <a:picLocks noChangeAspect="1"/>
        </xdr:cNvPicPr>
      </xdr:nvPicPr>
      <xdr:blipFill>
        <a:blip r:embed="rId1"/>
        <a:stretch>
          <a:fillRect/>
        </a:stretch>
      </xdr:blipFill>
      <xdr:spPr>
        <a:xfrm>
          <a:off x="12132945" y="2153920"/>
          <a:ext cx="63500" cy="261620"/>
        </a:xfrm>
        <a:prstGeom prst="rect">
          <a:avLst/>
        </a:prstGeom>
        <a:noFill/>
        <a:ln w="9525">
          <a:noFill/>
        </a:ln>
      </xdr:spPr>
    </xdr:pic>
    <xdr:clientData/>
  </xdr:twoCellAnchor>
  <xdr:twoCellAnchor editAs="oneCell">
    <xdr:from>
      <xdr:col>16</xdr:col>
      <xdr:colOff>305435</xdr:colOff>
      <xdr:row>6</xdr:row>
      <xdr:rowOff>0</xdr:rowOff>
    </xdr:from>
    <xdr:to>
      <xdr:col>16</xdr:col>
      <xdr:colOff>372745</xdr:colOff>
      <xdr:row>6</xdr:row>
      <xdr:rowOff>261620</xdr:rowOff>
    </xdr:to>
    <xdr:pic>
      <xdr:nvPicPr>
        <xdr:cNvPr id="14757" name="Picture 5" descr="clip_image3380"/>
        <xdr:cNvPicPr>
          <a:picLocks noChangeAspect="1"/>
        </xdr:cNvPicPr>
      </xdr:nvPicPr>
      <xdr:blipFill>
        <a:blip r:embed="rId1"/>
        <a:stretch>
          <a:fillRect/>
        </a:stretch>
      </xdr:blipFill>
      <xdr:spPr>
        <a:xfrm>
          <a:off x="12209780" y="2153920"/>
          <a:ext cx="67310" cy="261620"/>
        </a:xfrm>
        <a:prstGeom prst="rect">
          <a:avLst/>
        </a:prstGeom>
        <a:noFill/>
        <a:ln w="9525">
          <a:noFill/>
        </a:ln>
      </xdr:spPr>
    </xdr:pic>
    <xdr:clientData/>
  </xdr:twoCellAnchor>
  <xdr:twoCellAnchor editAs="oneCell">
    <xdr:from>
      <xdr:col>16</xdr:col>
      <xdr:colOff>459740</xdr:colOff>
      <xdr:row>6</xdr:row>
      <xdr:rowOff>0</xdr:rowOff>
    </xdr:from>
    <xdr:to>
      <xdr:col>16</xdr:col>
      <xdr:colOff>523875</xdr:colOff>
      <xdr:row>6</xdr:row>
      <xdr:rowOff>261620</xdr:rowOff>
    </xdr:to>
    <xdr:pic>
      <xdr:nvPicPr>
        <xdr:cNvPr id="14759" name="Picture 7" descr="clip_image3383"/>
        <xdr:cNvPicPr>
          <a:picLocks noChangeAspect="1"/>
        </xdr:cNvPicPr>
      </xdr:nvPicPr>
      <xdr:blipFill>
        <a:blip r:embed="rId1"/>
        <a:stretch>
          <a:fillRect/>
        </a:stretch>
      </xdr:blipFill>
      <xdr:spPr>
        <a:xfrm>
          <a:off x="12364085" y="2153920"/>
          <a:ext cx="64135" cy="261620"/>
        </a:xfrm>
        <a:prstGeom prst="rect">
          <a:avLst/>
        </a:prstGeom>
        <a:noFill/>
        <a:ln w="9525">
          <a:noFill/>
        </a:ln>
      </xdr:spPr>
    </xdr:pic>
    <xdr:clientData/>
  </xdr:twoCellAnchor>
  <xdr:twoCellAnchor editAs="oneCell">
    <xdr:from>
      <xdr:col>16</xdr:col>
      <xdr:colOff>534035</xdr:colOff>
      <xdr:row>6</xdr:row>
      <xdr:rowOff>0</xdr:rowOff>
    </xdr:from>
    <xdr:to>
      <xdr:col>16</xdr:col>
      <xdr:colOff>601345</xdr:colOff>
      <xdr:row>6</xdr:row>
      <xdr:rowOff>261620</xdr:rowOff>
    </xdr:to>
    <xdr:pic>
      <xdr:nvPicPr>
        <xdr:cNvPr id="14760" name="Picture 8" descr="clip_image3384"/>
        <xdr:cNvPicPr>
          <a:picLocks noChangeAspect="1"/>
        </xdr:cNvPicPr>
      </xdr:nvPicPr>
      <xdr:blipFill>
        <a:blip r:embed="rId1"/>
        <a:stretch>
          <a:fillRect/>
        </a:stretch>
      </xdr:blipFill>
      <xdr:spPr>
        <a:xfrm>
          <a:off x="12438380" y="2153920"/>
          <a:ext cx="67310" cy="261620"/>
        </a:xfrm>
        <a:prstGeom prst="rect">
          <a:avLst/>
        </a:prstGeom>
        <a:noFill/>
        <a:ln w="9525">
          <a:noFill/>
        </a:ln>
      </xdr:spPr>
    </xdr:pic>
    <xdr:clientData/>
  </xdr:twoCellAnchor>
  <xdr:twoCellAnchor editAs="oneCell">
    <xdr:from>
      <xdr:col>16</xdr:col>
      <xdr:colOff>0</xdr:colOff>
      <xdr:row>6</xdr:row>
      <xdr:rowOff>0</xdr:rowOff>
    </xdr:from>
    <xdr:to>
      <xdr:col>16</xdr:col>
      <xdr:colOff>67310</xdr:colOff>
      <xdr:row>6</xdr:row>
      <xdr:rowOff>273685</xdr:rowOff>
    </xdr:to>
    <xdr:pic>
      <xdr:nvPicPr>
        <xdr:cNvPr id="14807" name="Picture 1" descr="clip_image3376"/>
        <xdr:cNvPicPr>
          <a:picLocks noChangeAspect="1"/>
        </xdr:cNvPicPr>
      </xdr:nvPicPr>
      <xdr:blipFill>
        <a:blip r:embed="rId1"/>
        <a:stretch>
          <a:fillRect/>
        </a:stretch>
      </xdr:blipFill>
      <xdr:spPr>
        <a:xfrm>
          <a:off x="11904345" y="2153920"/>
          <a:ext cx="67310" cy="273685"/>
        </a:xfrm>
        <a:prstGeom prst="rect">
          <a:avLst/>
        </a:prstGeom>
        <a:noFill/>
        <a:ln w="9525">
          <a:noFill/>
        </a:ln>
      </xdr:spPr>
    </xdr:pic>
    <xdr:clientData/>
  </xdr:twoCellAnchor>
  <xdr:twoCellAnchor editAs="oneCell">
    <xdr:from>
      <xdr:col>16</xdr:col>
      <xdr:colOff>77470</xdr:colOff>
      <xdr:row>6</xdr:row>
      <xdr:rowOff>0</xdr:rowOff>
    </xdr:from>
    <xdr:to>
      <xdr:col>16</xdr:col>
      <xdr:colOff>144145</xdr:colOff>
      <xdr:row>6</xdr:row>
      <xdr:rowOff>273685</xdr:rowOff>
    </xdr:to>
    <xdr:pic>
      <xdr:nvPicPr>
        <xdr:cNvPr id="14808" name="Picture 2" descr="clip_image3377"/>
        <xdr:cNvPicPr>
          <a:picLocks noChangeAspect="1"/>
        </xdr:cNvPicPr>
      </xdr:nvPicPr>
      <xdr:blipFill>
        <a:blip r:embed="rId1"/>
        <a:stretch>
          <a:fillRect/>
        </a:stretch>
      </xdr:blipFill>
      <xdr:spPr>
        <a:xfrm>
          <a:off x="11981815" y="2153920"/>
          <a:ext cx="66675" cy="273685"/>
        </a:xfrm>
        <a:prstGeom prst="rect">
          <a:avLst/>
        </a:prstGeom>
        <a:noFill/>
        <a:ln w="9525">
          <a:noFill/>
        </a:ln>
      </xdr:spPr>
    </xdr:pic>
    <xdr:clientData/>
  </xdr:twoCellAnchor>
  <xdr:twoCellAnchor editAs="oneCell">
    <xdr:from>
      <xdr:col>16</xdr:col>
      <xdr:colOff>154305</xdr:colOff>
      <xdr:row>6</xdr:row>
      <xdr:rowOff>0</xdr:rowOff>
    </xdr:from>
    <xdr:to>
      <xdr:col>16</xdr:col>
      <xdr:colOff>218440</xdr:colOff>
      <xdr:row>6</xdr:row>
      <xdr:rowOff>273685</xdr:rowOff>
    </xdr:to>
    <xdr:pic>
      <xdr:nvPicPr>
        <xdr:cNvPr id="14809" name="Picture 3" descr="clip_image3378"/>
        <xdr:cNvPicPr>
          <a:picLocks noChangeAspect="1"/>
        </xdr:cNvPicPr>
      </xdr:nvPicPr>
      <xdr:blipFill>
        <a:blip r:embed="rId1"/>
        <a:stretch>
          <a:fillRect/>
        </a:stretch>
      </xdr:blipFill>
      <xdr:spPr>
        <a:xfrm>
          <a:off x="12058650" y="2153920"/>
          <a:ext cx="64135" cy="273685"/>
        </a:xfrm>
        <a:prstGeom prst="rect">
          <a:avLst/>
        </a:prstGeom>
        <a:noFill/>
        <a:ln w="9525">
          <a:noFill/>
        </a:ln>
      </xdr:spPr>
    </xdr:pic>
    <xdr:clientData/>
  </xdr:twoCellAnchor>
  <xdr:twoCellAnchor editAs="oneCell">
    <xdr:from>
      <xdr:col>16</xdr:col>
      <xdr:colOff>228600</xdr:colOff>
      <xdr:row>6</xdr:row>
      <xdr:rowOff>0</xdr:rowOff>
    </xdr:from>
    <xdr:to>
      <xdr:col>16</xdr:col>
      <xdr:colOff>295275</xdr:colOff>
      <xdr:row>6</xdr:row>
      <xdr:rowOff>273685</xdr:rowOff>
    </xdr:to>
    <xdr:pic>
      <xdr:nvPicPr>
        <xdr:cNvPr id="14810" name="Picture 4" descr="clip_image3379"/>
        <xdr:cNvPicPr>
          <a:picLocks noChangeAspect="1"/>
        </xdr:cNvPicPr>
      </xdr:nvPicPr>
      <xdr:blipFill>
        <a:blip r:embed="rId1"/>
        <a:stretch>
          <a:fillRect/>
        </a:stretch>
      </xdr:blipFill>
      <xdr:spPr>
        <a:xfrm>
          <a:off x="12132945" y="2153920"/>
          <a:ext cx="66675" cy="273685"/>
        </a:xfrm>
        <a:prstGeom prst="rect">
          <a:avLst/>
        </a:prstGeom>
        <a:noFill/>
        <a:ln w="9525">
          <a:noFill/>
        </a:ln>
      </xdr:spPr>
    </xdr:pic>
    <xdr:clientData/>
  </xdr:twoCellAnchor>
  <xdr:twoCellAnchor editAs="oneCell">
    <xdr:from>
      <xdr:col>16</xdr:col>
      <xdr:colOff>302260</xdr:colOff>
      <xdr:row>6</xdr:row>
      <xdr:rowOff>0</xdr:rowOff>
    </xdr:from>
    <xdr:to>
      <xdr:col>16</xdr:col>
      <xdr:colOff>372745</xdr:colOff>
      <xdr:row>6</xdr:row>
      <xdr:rowOff>273685</xdr:rowOff>
    </xdr:to>
    <xdr:pic>
      <xdr:nvPicPr>
        <xdr:cNvPr id="14811" name="Picture 5" descr="clip_image3380"/>
        <xdr:cNvPicPr>
          <a:picLocks noChangeAspect="1"/>
        </xdr:cNvPicPr>
      </xdr:nvPicPr>
      <xdr:blipFill>
        <a:blip r:embed="rId1"/>
        <a:stretch>
          <a:fillRect/>
        </a:stretch>
      </xdr:blipFill>
      <xdr:spPr>
        <a:xfrm>
          <a:off x="12206605" y="2153920"/>
          <a:ext cx="70485" cy="273685"/>
        </a:xfrm>
        <a:prstGeom prst="rect">
          <a:avLst/>
        </a:prstGeom>
        <a:noFill/>
        <a:ln w="9525">
          <a:noFill/>
        </a:ln>
      </xdr:spPr>
    </xdr:pic>
    <xdr:clientData/>
  </xdr:twoCellAnchor>
  <xdr:twoCellAnchor editAs="oneCell">
    <xdr:from>
      <xdr:col>16</xdr:col>
      <xdr:colOff>379730</xdr:colOff>
      <xdr:row>6</xdr:row>
      <xdr:rowOff>0</xdr:rowOff>
    </xdr:from>
    <xdr:to>
      <xdr:col>16</xdr:col>
      <xdr:colOff>446405</xdr:colOff>
      <xdr:row>6</xdr:row>
      <xdr:rowOff>273685</xdr:rowOff>
    </xdr:to>
    <xdr:pic>
      <xdr:nvPicPr>
        <xdr:cNvPr id="14812" name="Picture 6" descr="clip_image3381"/>
        <xdr:cNvPicPr>
          <a:picLocks noChangeAspect="1"/>
        </xdr:cNvPicPr>
      </xdr:nvPicPr>
      <xdr:blipFill>
        <a:blip r:embed="rId1"/>
        <a:stretch>
          <a:fillRect/>
        </a:stretch>
      </xdr:blipFill>
      <xdr:spPr>
        <a:xfrm>
          <a:off x="12284075" y="2153920"/>
          <a:ext cx="66675" cy="273685"/>
        </a:xfrm>
        <a:prstGeom prst="rect">
          <a:avLst/>
        </a:prstGeom>
        <a:noFill/>
        <a:ln w="9525">
          <a:noFill/>
        </a:ln>
      </xdr:spPr>
    </xdr:pic>
    <xdr:clientData/>
  </xdr:twoCellAnchor>
  <xdr:twoCellAnchor editAs="oneCell">
    <xdr:from>
      <xdr:col>16</xdr:col>
      <xdr:colOff>456565</xdr:colOff>
      <xdr:row>6</xdr:row>
      <xdr:rowOff>0</xdr:rowOff>
    </xdr:from>
    <xdr:to>
      <xdr:col>16</xdr:col>
      <xdr:colOff>523875</xdr:colOff>
      <xdr:row>6</xdr:row>
      <xdr:rowOff>273685</xdr:rowOff>
    </xdr:to>
    <xdr:pic>
      <xdr:nvPicPr>
        <xdr:cNvPr id="14813" name="Picture 7" descr="clip_image3383"/>
        <xdr:cNvPicPr>
          <a:picLocks noChangeAspect="1"/>
        </xdr:cNvPicPr>
      </xdr:nvPicPr>
      <xdr:blipFill>
        <a:blip r:embed="rId1"/>
        <a:stretch>
          <a:fillRect/>
        </a:stretch>
      </xdr:blipFill>
      <xdr:spPr>
        <a:xfrm>
          <a:off x="12360910" y="2153920"/>
          <a:ext cx="67310" cy="273685"/>
        </a:xfrm>
        <a:prstGeom prst="rect">
          <a:avLst/>
        </a:prstGeom>
        <a:noFill/>
        <a:ln w="9525">
          <a:noFill/>
        </a:ln>
      </xdr:spPr>
    </xdr:pic>
    <xdr:clientData/>
  </xdr:twoCellAnchor>
  <xdr:twoCellAnchor editAs="oneCell">
    <xdr:from>
      <xdr:col>16</xdr:col>
      <xdr:colOff>534035</xdr:colOff>
      <xdr:row>6</xdr:row>
      <xdr:rowOff>0</xdr:rowOff>
    </xdr:from>
    <xdr:to>
      <xdr:col>16</xdr:col>
      <xdr:colOff>597535</xdr:colOff>
      <xdr:row>6</xdr:row>
      <xdr:rowOff>273685</xdr:rowOff>
    </xdr:to>
    <xdr:pic>
      <xdr:nvPicPr>
        <xdr:cNvPr id="14814" name="Picture 8" descr="clip_image3384"/>
        <xdr:cNvPicPr>
          <a:picLocks noChangeAspect="1"/>
        </xdr:cNvPicPr>
      </xdr:nvPicPr>
      <xdr:blipFill>
        <a:blip r:embed="rId1"/>
        <a:stretch>
          <a:fillRect/>
        </a:stretch>
      </xdr:blipFill>
      <xdr:spPr>
        <a:xfrm>
          <a:off x="12438380" y="2153920"/>
          <a:ext cx="63500" cy="273685"/>
        </a:xfrm>
        <a:prstGeom prst="rect">
          <a:avLst/>
        </a:prstGeom>
        <a:noFill/>
        <a:ln w="9525">
          <a:noFill/>
        </a:ln>
      </xdr:spPr>
    </xdr:pic>
    <xdr:clientData/>
  </xdr:twoCellAnchor>
  <xdr:twoCellAnchor editAs="oneCell">
    <xdr:from>
      <xdr:col>16</xdr:col>
      <xdr:colOff>610870</xdr:colOff>
      <xdr:row>6</xdr:row>
      <xdr:rowOff>0</xdr:rowOff>
    </xdr:from>
    <xdr:to>
      <xdr:col>16</xdr:col>
      <xdr:colOff>675005</xdr:colOff>
      <xdr:row>6</xdr:row>
      <xdr:rowOff>273685</xdr:rowOff>
    </xdr:to>
    <xdr:pic>
      <xdr:nvPicPr>
        <xdr:cNvPr id="14815" name="Picture 9" descr="clip_image3386"/>
        <xdr:cNvPicPr>
          <a:picLocks noChangeAspect="1"/>
        </xdr:cNvPicPr>
      </xdr:nvPicPr>
      <xdr:blipFill>
        <a:blip r:embed="rId1"/>
        <a:stretch>
          <a:fillRect/>
        </a:stretch>
      </xdr:blipFill>
      <xdr:spPr>
        <a:xfrm>
          <a:off x="12515215" y="2153920"/>
          <a:ext cx="64135" cy="273685"/>
        </a:xfrm>
        <a:prstGeom prst="rect">
          <a:avLst/>
        </a:prstGeom>
        <a:noFill/>
        <a:ln w="9525">
          <a:noFill/>
        </a:ln>
      </xdr:spPr>
    </xdr:pic>
    <xdr:clientData/>
  </xdr:twoCellAnchor>
  <xdr:twoCellAnchor editAs="oneCell">
    <xdr:from>
      <xdr:col>16</xdr:col>
      <xdr:colOff>0</xdr:colOff>
      <xdr:row>6</xdr:row>
      <xdr:rowOff>0</xdr:rowOff>
    </xdr:from>
    <xdr:to>
      <xdr:col>16</xdr:col>
      <xdr:colOff>67310</xdr:colOff>
      <xdr:row>6</xdr:row>
      <xdr:rowOff>255270</xdr:rowOff>
    </xdr:to>
    <xdr:pic>
      <xdr:nvPicPr>
        <xdr:cNvPr id="15228" name="Picture 1" descr="clip_image3376"/>
        <xdr:cNvPicPr>
          <a:picLocks noChangeAspect="1"/>
        </xdr:cNvPicPr>
      </xdr:nvPicPr>
      <xdr:blipFill>
        <a:blip r:embed="rId1"/>
        <a:stretch>
          <a:fillRect/>
        </a:stretch>
      </xdr:blipFill>
      <xdr:spPr>
        <a:xfrm>
          <a:off x="11904345" y="2153920"/>
          <a:ext cx="67310" cy="255270"/>
        </a:xfrm>
        <a:prstGeom prst="rect">
          <a:avLst/>
        </a:prstGeom>
        <a:noFill/>
        <a:ln w="9525">
          <a:noFill/>
        </a:ln>
      </xdr:spPr>
    </xdr:pic>
    <xdr:clientData/>
  </xdr:twoCellAnchor>
  <xdr:twoCellAnchor editAs="oneCell">
    <xdr:from>
      <xdr:col>16</xdr:col>
      <xdr:colOff>77470</xdr:colOff>
      <xdr:row>6</xdr:row>
      <xdr:rowOff>0</xdr:rowOff>
    </xdr:from>
    <xdr:to>
      <xdr:col>16</xdr:col>
      <xdr:colOff>144145</xdr:colOff>
      <xdr:row>6</xdr:row>
      <xdr:rowOff>255270</xdr:rowOff>
    </xdr:to>
    <xdr:pic>
      <xdr:nvPicPr>
        <xdr:cNvPr id="15229" name="Picture 2" descr="clip_image3377"/>
        <xdr:cNvPicPr>
          <a:picLocks noChangeAspect="1"/>
        </xdr:cNvPicPr>
      </xdr:nvPicPr>
      <xdr:blipFill>
        <a:blip r:embed="rId1"/>
        <a:stretch>
          <a:fillRect/>
        </a:stretch>
      </xdr:blipFill>
      <xdr:spPr>
        <a:xfrm>
          <a:off x="11981815" y="2153920"/>
          <a:ext cx="66675" cy="255270"/>
        </a:xfrm>
        <a:prstGeom prst="rect">
          <a:avLst/>
        </a:prstGeom>
        <a:noFill/>
        <a:ln w="9525">
          <a:noFill/>
        </a:ln>
      </xdr:spPr>
    </xdr:pic>
    <xdr:clientData/>
  </xdr:twoCellAnchor>
  <xdr:twoCellAnchor editAs="oneCell">
    <xdr:from>
      <xdr:col>16</xdr:col>
      <xdr:colOff>154305</xdr:colOff>
      <xdr:row>6</xdr:row>
      <xdr:rowOff>0</xdr:rowOff>
    </xdr:from>
    <xdr:to>
      <xdr:col>16</xdr:col>
      <xdr:colOff>218440</xdr:colOff>
      <xdr:row>6</xdr:row>
      <xdr:rowOff>255270</xdr:rowOff>
    </xdr:to>
    <xdr:pic>
      <xdr:nvPicPr>
        <xdr:cNvPr id="15230" name="Picture 3" descr="clip_image3378"/>
        <xdr:cNvPicPr>
          <a:picLocks noChangeAspect="1"/>
        </xdr:cNvPicPr>
      </xdr:nvPicPr>
      <xdr:blipFill>
        <a:blip r:embed="rId1"/>
        <a:stretch>
          <a:fillRect/>
        </a:stretch>
      </xdr:blipFill>
      <xdr:spPr>
        <a:xfrm>
          <a:off x="12058650" y="2153920"/>
          <a:ext cx="64135" cy="255270"/>
        </a:xfrm>
        <a:prstGeom prst="rect">
          <a:avLst/>
        </a:prstGeom>
        <a:noFill/>
        <a:ln w="9525">
          <a:noFill/>
        </a:ln>
      </xdr:spPr>
    </xdr:pic>
    <xdr:clientData/>
  </xdr:twoCellAnchor>
  <xdr:twoCellAnchor editAs="oneCell">
    <xdr:from>
      <xdr:col>16</xdr:col>
      <xdr:colOff>228600</xdr:colOff>
      <xdr:row>6</xdr:row>
      <xdr:rowOff>0</xdr:rowOff>
    </xdr:from>
    <xdr:to>
      <xdr:col>16</xdr:col>
      <xdr:colOff>295275</xdr:colOff>
      <xdr:row>6</xdr:row>
      <xdr:rowOff>255270</xdr:rowOff>
    </xdr:to>
    <xdr:pic>
      <xdr:nvPicPr>
        <xdr:cNvPr id="15231" name="Picture 4" descr="clip_image3379"/>
        <xdr:cNvPicPr>
          <a:picLocks noChangeAspect="1"/>
        </xdr:cNvPicPr>
      </xdr:nvPicPr>
      <xdr:blipFill>
        <a:blip r:embed="rId1"/>
        <a:stretch>
          <a:fillRect/>
        </a:stretch>
      </xdr:blipFill>
      <xdr:spPr>
        <a:xfrm>
          <a:off x="12132945" y="2153920"/>
          <a:ext cx="66675" cy="255270"/>
        </a:xfrm>
        <a:prstGeom prst="rect">
          <a:avLst/>
        </a:prstGeom>
        <a:noFill/>
        <a:ln w="9525">
          <a:noFill/>
        </a:ln>
      </xdr:spPr>
    </xdr:pic>
    <xdr:clientData/>
  </xdr:twoCellAnchor>
  <xdr:twoCellAnchor editAs="oneCell">
    <xdr:from>
      <xdr:col>16</xdr:col>
      <xdr:colOff>302260</xdr:colOff>
      <xdr:row>6</xdr:row>
      <xdr:rowOff>0</xdr:rowOff>
    </xdr:from>
    <xdr:to>
      <xdr:col>16</xdr:col>
      <xdr:colOff>372745</xdr:colOff>
      <xdr:row>6</xdr:row>
      <xdr:rowOff>255270</xdr:rowOff>
    </xdr:to>
    <xdr:pic>
      <xdr:nvPicPr>
        <xdr:cNvPr id="15232" name="Picture 5" descr="clip_image3380"/>
        <xdr:cNvPicPr>
          <a:picLocks noChangeAspect="1"/>
        </xdr:cNvPicPr>
      </xdr:nvPicPr>
      <xdr:blipFill>
        <a:blip r:embed="rId1"/>
        <a:stretch>
          <a:fillRect/>
        </a:stretch>
      </xdr:blipFill>
      <xdr:spPr>
        <a:xfrm>
          <a:off x="12206605" y="2153920"/>
          <a:ext cx="70485" cy="255270"/>
        </a:xfrm>
        <a:prstGeom prst="rect">
          <a:avLst/>
        </a:prstGeom>
        <a:noFill/>
        <a:ln w="9525">
          <a:noFill/>
        </a:ln>
      </xdr:spPr>
    </xdr:pic>
    <xdr:clientData/>
  </xdr:twoCellAnchor>
  <xdr:twoCellAnchor editAs="oneCell">
    <xdr:from>
      <xdr:col>16</xdr:col>
      <xdr:colOff>379730</xdr:colOff>
      <xdr:row>6</xdr:row>
      <xdr:rowOff>0</xdr:rowOff>
    </xdr:from>
    <xdr:to>
      <xdr:col>16</xdr:col>
      <xdr:colOff>446405</xdr:colOff>
      <xdr:row>6</xdr:row>
      <xdr:rowOff>255270</xdr:rowOff>
    </xdr:to>
    <xdr:pic>
      <xdr:nvPicPr>
        <xdr:cNvPr id="15233" name="Picture 6" descr="clip_image3381"/>
        <xdr:cNvPicPr>
          <a:picLocks noChangeAspect="1"/>
        </xdr:cNvPicPr>
      </xdr:nvPicPr>
      <xdr:blipFill>
        <a:blip r:embed="rId1"/>
        <a:stretch>
          <a:fillRect/>
        </a:stretch>
      </xdr:blipFill>
      <xdr:spPr>
        <a:xfrm>
          <a:off x="12284075" y="2153920"/>
          <a:ext cx="66675" cy="255270"/>
        </a:xfrm>
        <a:prstGeom prst="rect">
          <a:avLst/>
        </a:prstGeom>
        <a:noFill/>
        <a:ln w="9525">
          <a:noFill/>
        </a:ln>
      </xdr:spPr>
    </xdr:pic>
    <xdr:clientData/>
  </xdr:twoCellAnchor>
  <xdr:twoCellAnchor editAs="oneCell">
    <xdr:from>
      <xdr:col>16</xdr:col>
      <xdr:colOff>456565</xdr:colOff>
      <xdr:row>6</xdr:row>
      <xdr:rowOff>0</xdr:rowOff>
    </xdr:from>
    <xdr:to>
      <xdr:col>16</xdr:col>
      <xdr:colOff>523875</xdr:colOff>
      <xdr:row>6</xdr:row>
      <xdr:rowOff>255270</xdr:rowOff>
    </xdr:to>
    <xdr:pic>
      <xdr:nvPicPr>
        <xdr:cNvPr id="15234" name="Picture 7" descr="clip_image3383"/>
        <xdr:cNvPicPr>
          <a:picLocks noChangeAspect="1"/>
        </xdr:cNvPicPr>
      </xdr:nvPicPr>
      <xdr:blipFill>
        <a:blip r:embed="rId1"/>
        <a:stretch>
          <a:fillRect/>
        </a:stretch>
      </xdr:blipFill>
      <xdr:spPr>
        <a:xfrm>
          <a:off x="12360910" y="2153920"/>
          <a:ext cx="67310" cy="255270"/>
        </a:xfrm>
        <a:prstGeom prst="rect">
          <a:avLst/>
        </a:prstGeom>
        <a:noFill/>
        <a:ln w="9525">
          <a:noFill/>
        </a:ln>
      </xdr:spPr>
    </xdr:pic>
    <xdr:clientData/>
  </xdr:twoCellAnchor>
  <xdr:twoCellAnchor editAs="oneCell">
    <xdr:from>
      <xdr:col>16</xdr:col>
      <xdr:colOff>534035</xdr:colOff>
      <xdr:row>6</xdr:row>
      <xdr:rowOff>0</xdr:rowOff>
    </xdr:from>
    <xdr:to>
      <xdr:col>16</xdr:col>
      <xdr:colOff>597535</xdr:colOff>
      <xdr:row>6</xdr:row>
      <xdr:rowOff>255270</xdr:rowOff>
    </xdr:to>
    <xdr:pic>
      <xdr:nvPicPr>
        <xdr:cNvPr id="15235" name="Picture 8" descr="clip_image3384"/>
        <xdr:cNvPicPr>
          <a:picLocks noChangeAspect="1"/>
        </xdr:cNvPicPr>
      </xdr:nvPicPr>
      <xdr:blipFill>
        <a:blip r:embed="rId1"/>
        <a:stretch>
          <a:fillRect/>
        </a:stretch>
      </xdr:blipFill>
      <xdr:spPr>
        <a:xfrm>
          <a:off x="12438380" y="2153920"/>
          <a:ext cx="63500" cy="255270"/>
        </a:xfrm>
        <a:prstGeom prst="rect">
          <a:avLst/>
        </a:prstGeom>
        <a:noFill/>
        <a:ln w="9525">
          <a:noFill/>
        </a:ln>
      </xdr:spPr>
    </xdr:pic>
    <xdr:clientData/>
  </xdr:twoCellAnchor>
  <xdr:twoCellAnchor editAs="oneCell">
    <xdr:from>
      <xdr:col>16</xdr:col>
      <xdr:colOff>610870</xdr:colOff>
      <xdr:row>6</xdr:row>
      <xdr:rowOff>0</xdr:rowOff>
    </xdr:from>
    <xdr:to>
      <xdr:col>16</xdr:col>
      <xdr:colOff>675005</xdr:colOff>
      <xdr:row>6</xdr:row>
      <xdr:rowOff>255270</xdr:rowOff>
    </xdr:to>
    <xdr:pic>
      <xdr:nvPicPr>
        <xdr:cNvPr id="15236" name="Picture 9" descr="clip_image3386"/>
        <xdr:cNvPicPr>
          <a:picLocks noChangeAspect="1"/>
        </xdr:cNvPicPr>
      </xdr:nvPicPr>
      <xdr:blipFill>
        <a:blip r:embed="rId1"/>
        <a:stretch>
          <a:fillRect/>
        </a:stretch>
      </xdr:blipFill>
      <xdr:spPr>
        <a:xfrm>
          <a:off x="12515215" y="2153920"/>
          <a:ext cx="64135" cy="255270"/>
        </a:xfrm>
        <a:prstGeom prst="rect">
          <a:avLst/>
        </a:prstGeom>
        <a:noFill/>
        <a:ln w="9525">
          <a:noFill/>
        </a:ln>
      </xdr:spPr>
    </xdr:pic>
    <xdr:clientData/>
  </xdr:twoCellAnchor>
  <xdr:twoCellAnchor editAs="oneCell">
    <xdr:from>
      <xdr:col>16</xdr:col>
      <xdr:colOff>154305</xdr:colOff>
      <xdr:row>6</xdr:row>
      <xdr:rowOff>0</xdr:rowOff>
    </xdr:from>
    <xdr:to>
      <xdr:col>16</xdr:col>
      <xdr:colOff>221615</xdr:colOff>
      <xdr:row>6</xdr:row>
      <xdr:rowOff>255270</xdr:rowOff>
    </xdr:to>
    <xdr:pic>
      <xdr:nvPicPr>
        <xdr:cNvPr id="15284" name="Picture 3" descr="clip_image3378"/>
        <xdr:cNvPicPr>
          <a:picLocks noChangeAspect="1"/>
        </xdr:cNvPicPr>
      </xdr:nvPicPr>
      <xdr:blipFill>
        <a:blip r:embed="rId1"/>
        <a:stretch>
          <a:fillRect/>
        </a:stretch>
      </xdr:blipFill>
      <xdr:spPr>
        <a:xfrm>
          <a:off x="12058650" y="2153920"/>
          <a:ext cx="67310" cy="255270"/>
        </a:xfrm>
        <a:prstGeom prst="rect">
          <a:avLst/>
        </a:prstGeom>
        <a:noFill/>
        <a:ln w="9525">
          <a:noFill/>
        </a:ln>
      </xdr:spPr>
    </xdr:pic>
    <xdr:clientData/>
  </xdr:twoCellAnchor>
  <xdr:twoCellAnchor editAs="oneCell">
    <xdr:from>
      <xdr:col>16</xdr:col>
      <xdr:colOff>228600</xdr:colOff>
      <xdr:row>6</xdr:row>
      <xdr:rowOff>0</xdr:rowOff>
    </xdr:from>
    <xdr:to>
      <xdr:col>16</xdr:col>
      <xdr:colOff>292100</xdr:colOff>
      <xdr:row>6</xdr:row>
      <xdr:rowOff>255270</xdr:rowOff>
    </xdr:to>
    <xdr:pic>
      <xdr:nvPicPr>
        <xdr:cNvPr id="15285" name="Picture 4" descr="clip_image3379"/>
        <xdr:cNvPicPr>
          <a:picLocks noChangeAspect="1"/>
        </xdr:cNvPicPr>
      </xdr:nvPicPr>
      <xdr:blipFill>
        <a:blip r:embed="rId1"/>
        <a:stretch>
          <a:fillRect/>
        </a:stretch>
      </xdr:blipFill>
      <xdr:spPr>
        <a:xfrm>
          <a:off x="12132945" y="2153920"/>
          <a:ext cx="63500" cy="255270"/>
        </a:xfrm>
        <a:prstGeom prst="rect">
          <a:avLst/>
        </a:prstGeom>
        <a:noFill/>
        <a:ln w="9525">
          <a:noFill/>
        </a:ln>
      </xdr:spPr>
    </xdr:pic>
    <xdr:clientData/>
  </xdr:twoCellAnchor>
  <xdr:twoCellAnchor editAs="oneCell">
    <xdr:from>
      <xdr:col>16</xdr:col>
      <xdr:colOff>305435</xdr:colOff>
      <xdr:row>6</xdr:row>
      <xdr:rowOff>0</xdr:rowOff>
    </xdr:from>
    <xdr:to>
      <xdr:col>16</xdr:col>
      <xdr:colOff>372745</xdr:colOff>
      <xdr:row>6</xdr:row>
      <xdr:rowOff>255270</xdr:rowOff>
    </xdr:to>
    <xdr:pic>
      <xdr:nvPicPr>
        <xdr:cNvPr id="15286" name="Picture 5" descr="clip_image3380"/>
        <xdr:cNvPicPr>
          <a:picLocks noChangeAspect="1"/>
        </xdr:cNvPicPr>
      </xdr:nvPicPr>
      <xdr:blipFill>
        <a:blip r:embed="rId1"/>
        <a:stretch>
          <a:fillRect/>
        </a:stretch>
      </xdr:blipFill>
      <xdr:spPr>
        <a:xfrm>
          <a:off x="12209780" y="2153920"/>
          <a:ext cx="67310" cy="255270"/>
        </a:xfrm>
        <a:prstGeom prst="rect">
          <a:avLst/>
        </a:prstGeom>
        <a:noFill/>
        <a:ln w="9525">
          <a:noFill/>
        </a:ln>
      </xdr:spPr>
    </xdr:pic>
    <xdr:clientData/>
  </xdr:twoCellAnchor>
  <xdr:twoCellAnchor editAs="oneCell">
    <xdr:from>
      <xdr:col>16</xdr:col>
      <xdr:colOff>459740</xdr:colOff>
      <xdr:row>6</xdr:row>
      <xdr:rowOff>0</xdr:rowOff>
    </xdr:from>
    <xdr:to>
      <xdr:col>16</xdr:col>
      <xdr:colOff>523875</xdr:colOff>
      <xdr:row>6</xdr:row>
      <xdr:rowOff>255270</xdr:rowOff>
    </xdr:to>
    <xdr:pic>
      <xdr:nvPicPr>
        <xdr:cNvPr id="15288" name="Picture 7" descr="clip_image3383"/>
        <xdr:cNvPicPr>
          <a:picLocks noChangeAspect="1"/>
        </xdr:cNvPicPr>
      </xdr:nvPicPr>
      <xdr:blipFill>
        <a:blip r:embed="rId1"/>
        <a:stretch>
          <a:fillRect/>
        </a:stretch>
      </xdr:blipFill>
      <xdr:spPr>
        <a:xfrm>
          <a:off x="12364085" y="2153920"/>
          <a:ext cx="64135" cy="255270"/>
        </a:xfrm>
        <a:prstGeom prst="rect">
          <a:avLst/>
        </a:prstGeom>
        <a:noFill/>
        <a:ln w="9525">
          <a:noFill/>
        </a:ln>
      </xdr:spPr>
    </xdr:pic>
    <xdr:clientData/>
  </xdr:twoCellAnchor>
  <xdr:twoCellAnchor editAs="oneCell">
    <xdr:from>
      <xdr:col>16</xdr:col>
      <xdr:colOff>534035</xdr:colOff>
      <xdr:row>6</xdr:row>
      <xdr:rowOff>0</xdr:rowOff>
    </xdr:from>
    <xdr:to>
      <xdr:col>16</xdr:col>
      <xdr:colOff>601345</xdr:colOff>
      <xdr:row>6</xdr:row>
      <xdr:rowOff>255270</xdr:rowOff>
    </xdr:to>
    <xdr:pic>
      <xdr:nvPicPr>
        <xdr:cNvPr id="15289" name="Picture 8" descr="clip_image3384"/>
        <xdr:cNvPicPr>
          <a:picLocks noChangeAspect="1"/>
        </xdr:cNvPicPr>
      </xdr:nvPicPr>
      <xdr:blipFill>
        <a:blip r:embed="rId1"/>
        <a:stretch>
          <a:fillRect/>
        </a:stretch>
      </xdr:blipFill>
      <xdr:spPr>
        <a:xfrm>
          <a:off x="12438380" y="2153920"/>
          <a:ext cx="67310" cy="255270"/>
        </a:xfrm>
        <a:prstGeom prst="rect">
          <a:avLst/>
        </a:prstGeom>
        <a:noFill/>
        <a:ln w="9525">
          <a:noFill/>
        </a:ln>
      </xdr:spPr>
    </xdr:pic>
    <xdr:clientData/>
  </xdr:twoCellAnchor>
  <xdr:twoCellAnchor editAs="oneCell">
    <xdr:from>
      <xdr:col>16</xdr:col>
      <xdr:colOff>0</xdr:colOff>
      <xdr:row>6</xdr:row>
      <xdr:rowOff>0</xdr:rowOff>
    </xdr:from>
    <xdr:to>
      <xdr:col>16</xdr:col>
      <xdr:colOff>67310</xdr:colOff>
      <xdr:row>6</xdr:row>
      <xdr:rowOff>267335</xdr:rowOff>
    </xdr:to>
    <xdr:pic>
      <xdr:nvPicPr>
        <xdr:cNvPr id="15336" name="Picture 1" descr="clip_image3376"/>
        <xdr:cNvPicPr>
          <a:picLocks noChangeAspect="1"/>
        </xdr:cNvPicPr>
      </xdr:nvPicPr>
      <xdr:blipFill>
        <a:blip r:embed="rId1"/>
        <a:stretch>
          <a:fillRect/>
        </a:stretch>
      </xdr:blipFill>
      <xdr:spPr>
        <a:xfrm>
          <a:off x="11904345" y="2153920"/>
          <a:ext cx="67310" cy="267335"/>
        </a:xfrm>
        <a:prstGeom prst="rect">
          <a:avLst/>
        </a:prstGeom>
        <a:noFill/>
        <a:ln w="9525">
          <a:noFill/>
        </a:ln>
      </xdr:spPr>
    </xdr:pic>
    <xdr:clientData/>
  </xdr:twoCellAnchor>
  <xdr:twoCellAnchor editAs="oneCell">
    <xdr:from>
      <xdr:col>16</xdr:col>
      <xdr:colOff>77470</xdr:colOff>
      <xdr:row>6</xdr:row>
      <xdr:rowOff>0</xdr:rowOff>
    </xdr:from>
    <xdr:to>
      <xdr:col>16</xdr:col>
      <xdr:colOff>144145</xdr:colOff>
      <xdr:row>6</xdr:row>
      <xdr:rowOff>267335</xdr:rowOff>
    </xdr:to>
    <xdr:pic>
      <xdr:nvPicPr>
        <xdr:cNvPr id="15337" name="Picture 2" descr="clip_image3377"/>
        <xdr:cNvPicPr>
          <a:picLocks noChangeAspect="1"/>
        </xdr:cNvPicPr>
      </xdr:nvPicPr>
      <xdr:blipFill>
        <a:blip r:embed="rId1"/>
        <a:stretch>
          <a:fillRect/>
        </a:stretch>
      </xdr:blipFill>
      <xdr:spPr>
        <a:xfrm>
          <a:off x="11981815" y="2153920"/>
          <a:ext cx="66675" cy="267335"/>
        </a:xfrm>
        <a:prstGeom prst="rect">
          <a:avLst/>
        </a:prstGeom>
        <a:noFill/>
        <a:ln w="9525">
          <a:noFill/>
        </a:ln>
      </xdr:spPr>
    </xdr:pic>
    <xdr:clientData/>
  </xdr:twoCellAnchor>
  <xdr:twoCellAnchor editAs="oneCell">
    <xdr:from>
      <xdr:col>16</xdr:col>
      <xdr:colOff>154305</xdr:colOff>
      <xdr:row>6</xdr:row>
      <xdr:rowOff>0</xdr:rowOff>
    </xdr:from>
    <xdr:to>
      <xdr:col>16</xdr:col>
      <xdr:colOff>218440</xdr:colOff>
      <xdr:row>6</xdr:row>
      <xdr:rowOff>267335</xdr:rowOff>
    </xdr:to>
    <xdr:pic>
      <xdr:nvPicPr>
        <xdr:cNvPr id="15338" name="Picture 3" descr="clip_image3378"/>
        <xdr:cNvPicPr>
          <a:picLocks noChangeAspect="1"/>
        </xdr:cNvPicPr>
      </xdr:nvPicPr>
      <xdr:blipFill>
        <a:blip r:embed="rId1"/>
        <a:stretch>
          <a:fillRect/>
        </a:stretch>
      </xdr:blipFill>
      <xdr:spPr>
        <a:xfrm>
          <a:off x="12058650" y="2153920"/>
          <a:ext cx="64135" cy="267335"/>
        </a:xfrm>
        <a:prstGeom prst="rect">
          <a:avLst/>
        </a:prstGeom>
        <a:noFill/>
        <a:ln w="9525">
          <a:noFill/>
        </a:ln>
      </xdr:spPr>
    </xdr:pic>
    <xdr:clientData/>
  </xdr:twoCellAnchor>
  <xdr:twoCellAnchor editAs="oneCell">
    <xdr:from>
      <xdr:col>16</xdr:col>
      <xdr:colOff>228600</xdr:colOff>
      <xdr:row>6</xdr:row>
      <xdr:rowOff>0</xdr:rowOff>
    </xdr:from>
    <xdr:to>
      <xdr:col>16</xdr:col>
      <xdr:colOff>295275</xdr:colOff>
      <xdr:row>6</xdr:row>
      <xdr:rowOff>267335</xdr:rowOff>
    </xdr:to>
    <xdr:pic>
      <xdr:nvPicPr>
        <xdr:cNvPr id="15339" name="Picture 4" descr="clip_image3379"/>
        <xdr:cNvPicPr>
          <a:picLocks noChangeAspect="1"/>
        </xdr:cNvPicPr>
      </xdr:nvPicPr>
      <xdr:blipFill>
        <a:blip r:embed="rId1"/>
        <a:stretch>
          <a:fillRect/>
        </a:stretch>
      </xdr:blipFill>
      <xdr:spPr>
        <a:xfrm>
          <a:off x="12132945" y="2153920"/>
          <a:ext cx="66675" cy="267335"/>
        </a:xfrm>
        <a:prstGeom prst="rect">
          <a:avLst/>
        </a:prstGeom>
        <a:noFill/>
        <a:ln w="9525">
          <a:noFill/>
        </a:ln>
      </xdr:spPr>
    </xdr:pic>
    <xdr:clientData/>
  </xdr:twoCellAnchor>
  <xdr:twoCellAnchor editAs="oneCell">
    <xdr:from>
      <xdr:col>16</xdr:col>
      <xdr:colOff>302260</xdr:colOff>
      <xdr:row>6</xdr:row>
      <xdr:rowOff>0</xdr:rowOff>
    </xdr:from>
    <xdr:to>
      <xdr:col>16</xdr:col>
      <xdr:colOff>372745</xdr:colOff>
      <xdr:row>6</xdr:row>
      <xdr:rowOff>267335</xdr:rowOff>
    </xdr:to>
    <xdr:pic>
      <xdr:nvPicPr>
        <xdr:cNvPr id="15340" name="Picture 5" descr="clip_image3380"/>
        <xdr:cNvPicPr>
          <a:picLocks noChangeAspect="1"/>
        </xdr:cNvPicPr>
      </xdr:nvPicPr>
      <xdr:blipFill>
        <a:blip r:embed="rId1"/>
        <a:stretch>
          <a:fillRect/>
        </a:stretch>
      </xdr:blipFill>
      <xdr:spPr>
        <a:xfrm>
          <a:off x="12206605" y="2153920"/>
          <a:ext cx="70485" cy="267335"/>
        </a:xfrm>
        <a:prstGeom prst="rect">
          <a:avLst/>
        </a:prstGeom>
        <a:noFill/>
        <a:ln w="9525">
          <a:noFill/>
        </a:ln>
      </xdr:spPr>
    </xdr:pic>
    <xdr:clientData/>
  </xdr:twoCellAnchor>
  <xdr:twoCellAnchor editAs="oneCell">
    <xdr:from>
      <xdr:col>16</xdr:col>
      <xdr:colOff>379730</xdr:colOff>
      <xdr:row>6</xdr:row>
      <xdr:rowOff>0</xdr:rowOff>
    </xdr:from>
    <xdr:to>
      <xdr:col>16</xdr:col>
      <xdr:colOff>446405</xdr:colOff>
      <xdr:row>6</xdr:row>
      <xdr:rowOff>267335</xdr:rowOff>
    </xdr:to>
    <xdr:pic>
      <xdr:nvPicPr>
        <xdr:cNvPr id="15341" name="Picture 6" descr="clip_image3381"/>
        <xdr:cNvPicPr>
          <a:picLocks noChangeAspect="1"/>
        </xdr:cNvPicPr>
      </xdr:nvPicPr>
      <xdr:blipFill>
        <a:blip r:embed="rId1"/>
        <a:stretch>
          <a:fillRect/>
        </a:stretch>
      </xdr:blipFill>
      <xdr:spPr>
        <a:xfrm>
          <a:off x="12284075" y="2153920"/>
          <a:ext cx="66675" cy="267335"/>
        </a:xfrm>
        <a:prstGeom prst="rect">
          <a:avLst/>
        </a:prstGeom>
        <a:noFill/>
        <a:ln w="9525">
          <a:noFill/>
        </a:ln>
      </xdr:spPr>
    </xdr:pic>
    <xdr:clientData/>
  </xdr:twoCellAnchor>
  <xdr:twoCellAnchor editAs="oneCell">
    <xdr:from>
      <xdr:col>16</xdr:col>
      <xdr:colOff>456565</xdr:colOff>
      <xdr:row>6</xdr:row>
      <xdr:rowOff>0</xdr:rowOff>
    </xdr:from>
    <xdr:to>
      <xdr:col>16</xdr:col>
      <xdr:colOff>523875</xdr:colOff>
      <xdr:row>6</xdr:row>
      <xdr:rowOff>267335</xdr:rowOff>
    </xdr:to>
    <xdr:pic>
      <xdr:nvPicPr>
        <xdr:cNvPr id="15342" name="Picture 7" descr="clip_image3383"/>
        <xdr:cNvPicPr>
          <a:picLocks noChangeAspect="1"/>
        </xdr:cNvPicPr>
      </xdr:nvPicPr>
      <xdr:blipFill>
        <a:blip r:embed="rId1"/>
        <a:stretch>
          <a:fillRect/>
        </a:stretch>
      </xdr:blipFill>
      <xdr:spPr>
        <a:xfrm>
          <a:off x="12360910" y="2153920"/>
          <a:ext cx="67310" cy="267335"/>
        </a:xfrm>
        <a:prstGeom prst="rect">
          <a:avLst/>
        </a:prstGeom>
        <a:noFill/>
        <a:ln w="9525">
          <a:noFill/>
        </a:ln>
      </xdr:spPr>
    </xdr:pic>
    <xdr:clientData/>
  </xdr:twoCellAnchor>
  <xdr:twoCellAnchor editAs="oneCell">
    <xdr:from>
      <xdr:col>16</xdr:col>
      <xdr:colOff>534035</xdr:colOff>
      <xdr:row>6</xdr:row>
      <xdr:rowOff>0</xdr:rowOff>
    </xdr:from>
    <xdr:to>
      <xdr:col>16</xdr:col>
      <xdr:colOff>597535</xdr:colOff>
      <xdr:row>6</xdr:row>
      <xdr:rowOff>267335</xdr:rowOff>
    </xdr:to>
    <xdr:pic>
      <xdr:nvPicPr>
        <xdr:cNvPr id="15343" name="Picture 8" descr="clip_image3384"/>
        <xdr:cNvPicPr>
          <a:picLocks noChangeAspect="1"/>
        </xdr:cNvPicPr>
      </xdr:nvPicPr>
      <xdr:blipFill>
        <a:blip r:embed="rId1"/>
        <a:stretch>
          <a:fillRect/>
        </a:stretch>
      </xdr:blipFill>
      <xdr:spPr>
        <a:xfrm>
          <a:off x="12438380" y="2153920"/>
          <a:ext cx="63500" cy="267335"/>
        </a:xfrm>
        <a:prstGeom prst="rect">
          <a:avLst/>
        </a:prstGeom>
        <a:noFill/>
        <a:ln w="9525">
          <a:noFill/>
        </a:ln>
      </xdr:spPr>
    </xdr:pic>
    <xdr:clientData/>
  </xdr:twoCellAnchor>
  <xdr:twoCellAnchor editAs="oneCell">
    <xdr:from>
      <xdr:col>16</xdr:col>
      <xdr:colOff>610870</xdr:colOff>
      <xdr:row>6</xdr:row>
      <xdr:rowOff>0</xdr:rowOff>
    </xdr:from>
    <xdr:to>
      <xdr:col>16</xdr:col>
      <xdr:colOff>675005</xdr:colOff>
      <xdr:row>6</xdr:row>
      <xdr:rowOff>267335</xdr:rowOff>
    </xdr:to>
    <xdr:pic>
      <xdr:nvPicPr>
        <xdr:cNvPr id="15344" name="Picture 9" descr="clip_image3386"/>
        <xdr:cNvPicPr>
          <a:picLocks noChangeAspect="1"/>
        </xdr:cNvPicPr>
      </xdr:nvPicPr>
      <xdr:blipFill>
        <a:blip r:embed="rId1"/>
        <a:stretch>
          <a:fillRect/>
        </a:stretch>
      </xdr:blipFill>
      <xdr:spPr>
        <a:xfrm>
          <a:off x="12515215" y="2153920"/>
          <a:ext cx="64135" cy="267335"/>
        </a:xfrm>
        <a:prstGeom prst="rect">
          <a:avLst/>
        </a:prstGeom>
        <a:noFill/>
        <a:ln w="9525">
          <a:noFill/>
        </a:ln>
      </xdr:spPr>
    </xdr:pic>
    <xdr:clientData/>
  </xdr:twoCellAnchor>
  <xdr:twoCellAnchor editAs="oneCell">
    <xdr:from>
      <xdr:col>16</xdr:col>
      <xdr:colOff>312420</xdr:colOff>
      <xdr:row>6</xdr:row>
      <xdr:rowOff>0</xdr:rowOff>
    </xdr:from>
    <xdr:to>
      <xdr:col>16</xdr:col>
      <xdr:colOff>379730</xdr:colOff>
      <xdr:row>6</xdr:row>
      <xdr:rowOff>267335</xdr:rowOff>
    </xdr:to>
    <xdr:pic>
      <xdr:nvPicPr>
        <xdr:cNvPr id="17379" name="Picture 5" descr="clip_image3380"/>
        <xdr:cNvPicPr>
          <a:picLocks noChangeAspect="1"/>
        </xdr:cNvPicPr>
      </xdr:nvPicPr>
      <xdr:blipFill>
        <a:blip r:embed="rId1"/>
        <a:stretch>
          <a:fillRect/>
        </a:stretch>
      </xdr:blipFill>
      <xdr:spPr>
        <a:xfrm>
          <a:off x="12216765" y="2153920"/>
          <a:ext cx="67310" cy="267335"/>
        </a:xfrm>
        <a:prstGeom prst="rect">
          <a:avLst/>
        </a:prstGeom>
        <a:noFill/>
        <a:ln w="9525">
          <a:noFill/>
        </a:ln>
      </xdr:spPr>
    </xdr:pic>
    <xdr:clientData/>
  </xdr:twoCellAnchor>
  <xdr:twoCellAnchor editAs="oneCell">
    <xdr:from>
      <xdr:col>16</xdr:col>
      <xdr:colOff>0</xdr:colOff>
      <xdr:row>6</xdr:row>
      <xdr:rowOff>0</xdr:rowOff>
    </xdr:from>
    <xdr:to>
      <xdr:col>16</xdr:col>
      <xdr:colOff>67310</xdr:colOff>
      <xdr:row>6</xdr:row>
      <xdr:rowOff>249555</xdr:rowOff>
    </xdr:to>
    <xdr:pic>
      <xdr:nvPicPr>
        <xdr:cNvPr id="83148" name="Picture 1" descr="clip_image3376"/>
        <xdr:cNvPicPr>
          <a:picLocks noChangeAspect="1"/>
        </xdr:cNvPicPr>
      </xdr:nvPicPr>
      <xdr:blipFill>
        <a:blip r:embed="rId1"/>
        <a:stretch>
          <a:fillRect/>
        </a:stretch>
      </xdr:blipFill>
      <xdr:spPr>
        <a:xfrm>
          <a:off x="11904345" y="2153920"/>
          <a:ext cx="67310" cy="249555"/>
        </a:xfrm>
        <a:prstGeom prst="rect">
          <a:avLst/>
        </a:prstGeom>
        <a:noFill/>
        <a:ln w="9525">
          <a:noFill/>
        </a:ln>
      </xdr:spPr>
    </xdr:pic>
    <xdr:clientData/>
  </xdr:twoCellAnchor>
  <xdr:twoCellAnchor editAs="oneCell">
    <xdr:from>
      <xdr:col>16</xdr:col>
      <xdr:colOff>77470</xdr:colOff>
      <xdr:row>6</xdr:row>
      <xdr:rowOff>0</xdr:rowOff>
    </xdr:from>
    <xdr:to>
      <xdr:col>16</xdr:col>
      <xdr:colOff>144145</xdr:colOff>
      <xdr:row>6</xdr:row>
      <xdr:rowOff>249555</xdr:rowOff>
    </xdr:to>
    <xdr:pic>
      <xdr:nvPicPr>
        <xdr:cNvPr id="83149" name="Picture 2" descr="clip_image3377"/>
        <xdr:cNvPicPr>
          <a:picLocks noChangeAspect="1"/>
        </xdr:cNvPicPr>
      </xdr:nvPicPr>
      <xdr:blipFill>
        <a:blip r:embed="rId1"/>
        <a:stretch>
          <a:fillRect/>
        </a:stretch>
      </xdr:blipFill>
      <xdr:spPr>
        <a:xfrm>
          <a:off x="11981815" y="2153920"/>
          <a:ext cx="66675" cy="249555"/>
        </a:xfrm>
        <a:prstGeom prst="rect">
          <a:avLst/>
        </a:prstGeom>
        <a:noFill/>
        <a:ln w="9525">
          <a:noFill/>
        </a:ln>
      </xdr:spPr>
    </xdr:pic>
    <xdr:clientData/>
  </xdr:twoCellAnchor>
  <xdr:twoCellAnchor editAs="oneCell">
    <xdr:from>
      <xdr:col>16</xdr:col>
      <xdr:colOff>154305</xdr:colOff>
      <xdr:row>6</xdr:row>
      <xdr:rowOff>0</xdr:rowOff>
    </xdr:from>
    <xdr:to>
      <xdr:col>16</xdr:col>
      <xdr:colOff>218440</xdr:colOff>
      <xdr:row>6</xdr:row>
      <xdr:rowOff>249555</xdr:rowOff>
    </xdr:to>
    <xdr:pic>
      <xdr:nvPicPr>
        <xdr:cNvPr id="83150" name="Picture 3" descr="clip_image3378"/>
        <xdr:cNvPicPr>
          <a:picLocks noChangeAspect="1"/>
        </xdr:cNvPicPr>
      </xdr:nvPicPr>
      <xdr:blipFill>
        <a:blip r:embed="rId1"/>
        <a:stretch>
          <a:fillRect/>
        </a:stretch>
      </xdr:blipFill>
      <xdr:spPr>
        <a:xfrm>
          <a:off x="12058650" y="2153920"/>
          <a:ext cx="64135" cy="249555"/>
        </a:xfrm>
        <a:prstGeom prst="rect">
          <a:avLst/>
        </a:prstGeom>
        <a:noFill/>
        <a:ln w="9525">
          <a:noFill/>
        </a:ln>
      </xdr:spPr>
    </xdr:pic>
    <xdr:clientData/>
  </xdr:twoCellAnchor>
  <xdr:twoCellAnchor editAs="oneCell">
    <xdr:from>
      <xdr:col>16</xdr:col>
      <xdr:colOff>228600</xdr:colOff>
      <xdr:row>6</xdr:row>
      <xdr:rowOff>0</xdr:rowOff>
    </xdr:from>
    <xdr:to>
      <xdr:col>16</xdr:col>
      <xdr:colOff>295275</xdr:colOff>
      <xdr:row>6</xdr:row>
      <xdr:rowOff>249555</xdr:rowOff>
    </xdr:to>
    <xdr:pic>
      <xdr:nvPicPr>
        <xdr:cNvPr id="83151" name="Picture 4" descr="clip_image3379"/>
        <xdr:cNvPicPr>
          <a:picLocks noChangeAspect="1"/>
        </xdr:cNvPicPr>
      </xdr:nvPicPr>
      <xdr:blipFill>
        <a:blip r:embed="rId1"/>
        <a:stretch>
          <a:fillRect/>
        </a:stretch>
      </xdr:blipFill>
      <xdr:spPr>
        <a:xfrm>
          <a:off x="12132945" y="2153920"/>
          <a:ext cx="66675" cy="249555"/>
        </a:xfrm>
        <a:prstGeom prst="rect">
          <a:avLst/>
        </a:prstGeom>
        <a:noFill/>
        <a:ln w="9525">
          <a:noFill/>
        </a:ln>
      </xdr:spPr>
    </xdr:pic>
    <xdr:clientData/>
  </xdr:twoCellAnchor>
  <xdr:twoCellAnchor editAs="oneCell">
    <xdr:from>
      <xdr:col>16</xdr:col>
      <xdr:colOff>302260</xdr:colOff>
      <xdr:row>6</xdr:row>
      <xdr:rowOff>0</xdr:rowOff>
    </xdr:from>
    <xdr:to>
      <xdr:col>16</xdr:col>
      <xdr:colOff>372745</xdr:colOff>
      <xdr:row>6</xdr:row>
      <xdr:rowOff>249555</xdr:rowOff>
    </xdr:to>
    <xdr:pic>
      <xdr:nvPicPr>
        <xdr:cNvPr id="83152" name="Picture 5" descr="clip_image3380"/>
        <xdr:cNvPicPr>
          <a:picLocks noChangeAspect="1"/>
        </xdr:cNvPicPr>
      </xdr:nvPicPr>
      <xdr:blipFill>
        <a:blip r:embed="rId1"/>
        <a:stretch>
          <a:fillRect/>
        </a:stretch>
      </xdr:blipFill>
      <xdr:spPr>
        <a:xfrm>
          <a:off x="12206605" y="2153920"/>
          <a:ext cx="70485" cy="249555"/>
        </a:xfrm>
        <a:prstGeom prst="rect">
          <a:avLst/>
        </a:prstGeom>
        <a:noFill/>
        <a:ln w="9525">
          <a:noFill/>
        </a:ln>
      </xdr:spPr>
    </xdr:pic>
    <xdr:clientData/>
  </xdr:twoCellAnchor>
  <xdr:twoCellAnchor editAs="oneCell">
    <xdr:from>
      <xdr:col>16</xdr:col>
      <xdr:colOff>379730</xdr:colOff>
      <xdr:row>6</xdr:row>
      <xdr:rowOff>0</xdr:rowOff>
    </xdr:from>
    <xdr:to>
      <xdr:col>16</xdr:col>
      <xdr:colOff>446405</xdr:colOff>
      <xdr:row>6</xdr:row>
      <xdr:rowOff>249555</xdr:rowOff>
    </xdr:to>
    <xdr:pic>
      <xdr:nvPicPr>
        <xdr:cNvPr id="83153" name="Picture 6" descr="clip_image3381"/>
        <xdr:cNvPicPr>
          <a:picLocks noChangeAspect="1"/>
        </xdr:cNvPicPr>
      </xdr:nvPicPr>
      <xdr:blipFill>
        <a:blip r:embed="rId1"/>
        <a:stretch>
          <a:fillRect/>
        </a:stretch>
      </xdr:blipFill>
      <xdr:spPr>
        <a:xfrm>
          <a:off x="12284075" y="2153920"/>
          <a:ext cx="66675" cy="249555"/>
        </a:xfrm>
        <a:prstGeom prst="rect">
          <a:avLst/>
        </a:prstGeom>
        <a:noFill/>
        <a:ln w="9525">
          <a:noFill/>
        </a:ln>
      </xdr:spPr>
    </xdr:pic>
    <xdr:clientData/>
  </xdr:twoCellAnchor>
  <xdr:twoCellAnchor editAs="oneCell">
    <xdr:from>
      <xdr:col>16</xdr:col>
      <xdr:colOff>456565</xdr:colOff>
      <xdr:row>6</xdr:row>
      <xdr:rowOff>0</xdr:rowOff>
    </xdr:from>
    <xdr:to>
      <xdr:col>16</xdr:col>
      <xdr:colOff>523875</xdr:colOff>
      <xdr:row>6</xdr:row>
      <xdr:rowOff>249555</xdr:rowOff>
    </xdr:to>
    <xdr:pic>
      <xdr:nvPicPr>
        <xdr:cNvPr id="83154" name="Picture 7" descr="clip_image3383"/>
        <xdr:cNvPicPr>
          <a:picLocks noChangeAspect="1"/>
        </xdr:cNvPicPr>
      </xdr:nvPicPr>
      <xdr:blipFill>
        <a:blip r:embed="rId1"/>
        <a:stretch>
          <a:fillRect/>
        </a:stretch>
      </xdr:blipFill>
      <xdr:spPr>
        <a:xfrm>
          <a:off x="12360910" y="2153920"/>
          <a:ext cx="67310" cy="249555"/>
        </a:xfrm>
        <a:prstGeom prst="rect">
          <a:avLst/>
        </a:prstGeom>
        <a:noFill/>
        <a:ln w="9525">
          <a:noFill/>
        </a:ln>
      </xdr:spPr>
    </xdr:pic>
    <xdr:clientData/>
  </xdr:twoCellAnchor>
  <xdr:twoCellAnchor editAs="oneCell">
    <xdr:from>
      <xdr:col>16</xdr:col>
      <xdr:colOff>534035</xdr:colOff>
      <xdr:row>6</xdr:row>
      <xdr:rowOff>0</xdr:rowOff>
    </xdr:from>
    <xdr:to>
      <xdr:col>16</xdr:col>
      <xdr:colOff>597535</xdr:colOff>
      <xdr:row>6</xdr:row>
      <xdr:rowOff>249555</xdr:rowOff>
    </xdr:to>
    <xdr:pic>
      <xdr:nvPicPr>
        <xdr:cNvPr id="83155" name="Picture 8" descr="clip_image3384"/>
        <xdr:cNvPicPr>
          <a:picLocks noChangeAspect="1"/>
        </xdr:cNvPicPr>
      </xdr:nvPicPr>
      <xdr:blipFill>
        <a:blip r:embed="rId1"/>
        <a:stretch>
          <a:fillRect/>
        </a:stretch>
      </xdr:blipFill>
      <xdr:spPr>
        <a:xfrm>
          <a:off x="12438380" y="2153920"/>
          <a:ext cx="63500" cy="249555"/>
        </a:xfrm>
        <a:prstGeom prst="rect">
          <a:avLst/>
        </a:prstGeom>
        <a:noFill/>
        <a:ln w="9525">
          <a:noFill/>
        </a:ln>
      </xdr:spPr>
    </xdr:pic>
    <xdr:clientData/>
  </xdr:twoCellAnchor>
  <xdr:twoCellAnchor editAs="oneCell">
    <xdr:from>
      <xdr:col>16</xdr:col>
      <xdr:colOff>610870</xdr:colOff>
      <xdr:row>6</xdr:row>
      <xdr:rowOff>0</xdr:rowOff>
    </xdr:from>
    <xdr:to>
      <xdr:col>16</xdr:col>
      <xdr:colOff>675005</xdr:colOff>
      <xdr:row>6</xdr:row>
      <xdr:rowOff>249555</xdr:rowOff>
    </xdr:to>
    <xdr:pic>
      <xdr:nvPicPr>
        <xdr:cNvPr id="83156" name="Picture 9" descr="clip_image3386"/>
        <xdr:cNvPicPr>
          <a:picLocks noChangeAspect="1"/>
        </xdr:cNvPicPr>
      </xdr:nvPicPr>
      <xdr:blipFill>
        <a:blip r:embed="rId1"/>
        <a:stretch>
          <a:fillRect/>
        </a:stretch>
      </xdr:blipFill>
      <xdr:spPr>
        <a:xfrm>
          <a:off x="12515215" y="2153920"/>
          <a:ext cx="64135" cy="249555"/>
        </a:xfrm>
        <a:prstGeom prst="rect">
          <a:avLst/>
        </a:prstGeom>
        <a:noFill/>
        <a:ln w="9525">
          <a:noFill/>
        </a:ln>
      </xdr:spPr>
    </xdr:pic>
    <xdr:clientData/>
  </xdr:twoCellAnchor>
  <xdr:twoCellAnchor editAs="oneCell">
    <xdr:from>
      <xdr:col>16</xdr:col>
      <xdr:colOff>0</xdr:colOff>
      <xdr:row>6</xdr:row>
      <xdr:rowOff>0</xdr:rowOff>
    </xdr:from>
    <xdr:to>
      <xdr:col>16</xdr:col>
      <xdr:colOff>67310</xdr:colOff>
      <xdr:row>6</xdr:row>
      <xdr:rowOff>261620</xdr:rowOff>
    </xdr:to>
    <xdr:pic>
      <xdr:nvPicPr>
        <xdr:cNvPr id="83157" name="Picture 1" descr="clip_image3376"/>
        <xdr:cNvPicPr>
          <a:picLocks noChangeAspect="1"/>
        </xdr:cNvPicPr>
      </xdr:nvPicPr>
      <xdr:blipFill>
        <a:blip r:embed="rId1"/>
        <a:stretch>
          <a:fillRect/>
        </a:stretch>
      </xdr:blipFill>
      <xdr:spPr>
        <a:xfrm>
          <a:off x="11904345" y="2153920"/>
          <a:ext cx="67310" cy="261620"/>
        </a:xfrm>
        <a:prstGeom prst="rect">
          <a:avLst/>
        </a:prstGeom>
        <a:noFill/>
        <a:ln w="9525">
          <a:noFill/>
        </a:ln>
      </xdr:spPr>
    </xdr:pic>
    <xdr:clientData/>
  </xdr:twoCellAnchor>
  <xdr:twoCellAnchor editAs="oneCell">
    <xdr:from>
      <xdr:col>16</xdr:col>
      <xdr:colOff>77470</xdr:colOff>
      <xdr:row>6</xdr:row>
      <xdr:rowOff>0</xdr:rowOff>
    </xdr:from>
    <xdr:to>
      <xdr:col>16</xdr:col>
      <xdr:colOff>144145</xdr:colOff>
      <xdr:row>6</xdr:row>
      <xdr:rowOff>261620</xdr:rowOff>
    </xdr:to>
    <xdr:pic>
      <xdr:nvPicPr>
        <xdr:cNvPr id="83158" name="Picture 2" descr="clip_image3377"/>
        <xdr:cNvPicPr>
          <a:picLocks noChangeAspect="1"/>
        </xdr:cNvPicPr>
      </xdr:nvPicPr>
      <xdr:blipFill>
        <a:blip r:embed="rId1"/>
        <a:stretch>
          <a:fillRect/>
        </a:stretch>
      </xdr:blipFill>
      <xdr:spPr>
        <a:xfrm>
          <a:off x="11981815" y="2153920"/>
          <a:ext cx="66675" cy="261620"/>
        </a:xfrm>
        <a:prstGeom prst="rect">
          <a:avLst/>
        </a:prstGeom>
        <a:noFill/>
        <a:ln w="9525">
          <a:noFill/>
        </a:ln>
      </xdr:spPr>
    </xdr:pic>
    <xdr:clientData/>
  </xdr:twoCellAnchor>
  <xdr:twoCellAnchor editAs="oneCell">
    <xdr:from>
      <xdr:col>16</xdr:col>
      <xdr:colOff>154305</xdr:colOff>
      <xdr:row>6</xdr:row>
      <xdr:rowOff>0</xdr:rowOff>
    </xdr:from>
    <xdr:to>
      <xdr:col>16</xdr:col>
      <xdr:colOff>218440</xdr:colOff>
      <xdr:row>6</xdr:row>
      <xdr:rowOff>261620</xdr:rowOff>
    </xdr:to>
    <xdr:pic>
      <xdr:nvPicPr>
        <xdr:cNvPr id="83159" name="Picture 3" descr="clip_image3378"/>
        <xdr:cNvPicPr>
          <a:picLocks noChangeAspect="1"/>
        </xdr:cNvPicPr>
      </xdr:nvPicPr>
      <xdr:blipFill>
        <a:blip r:embed="rId1"/>
        <a:stretch>
          <a:fillRect/>
        </a:stretch>
      </xdr:blipFill>
      <xdr:spPr>
        <a:xfrm>
          <a:off x="12058650" y="2153920"/>
          <a:ext cx="64135" cy="261620"/>
        </a:xfrm>
        <a:prstGeom prst="rect">
          <a:avLst/>
        </a:prstGeom>
        <a:noFill/>
        <a:ln w="9525">
          <a:noFill/>
        </a:ln>
      </xdr:spPr>
    </xdr:pic>
    <xdr:clientData/>
  </xdr:twoCellAnchor>
  <xdr:twoCellAnchor editAs="oneCell">
    <xdr:from>
      <xdr:col>16</xdr:col>
      <xdr:colOff>228600</xdr:colOff>
      <xdr:row>6</xdr:row>
      <xdr:rowOff>0</xdr:rowOff>
    </xdr:from>
    <xdr:to>
      <xdr:col>16</xdr:col>
      <xdr:colOff>295275</xdr:colOff>
      <xdr:row>6</xdr:row>
      <xdr:rowOff>261620</xdr:rowOff>
    </xdr:to>
    <xdr:pic>
      <xdr:nvPicPr>
        <xdr:cNvPr id="83160" name="Picture 4" descr="clip_image3379"/>
        <xdr:cNvPicPr>
          <a:picLocks noChangeAspect="1"/>
        </xdr:cNvPicPr>
      </xdr:nvPicPr>
      <xdr:blipFill>
        <a:blip r:embed="rId1"/>
        <a:stretch>
          <a:fillRect/>
        </a:stretch>
      </xdr:blipFill>
      <xdr:spPr>
        <a:xfrm>
          <a:off x="12132945" y="2153920"/>
          <a:ext cx="66675" cy="261620"/>
        </a:xfrm>
        <a:prstGeom prst="rect">
          <a:avLst/>
        </a:prstGeom>
        <a:noFill/>
        <a:ln w="9525">
          <a:noFill/>
        </a:ln>
      </xdr:spPr>
    </xdr:pic>
    <xdr:clientData/>
  </xdr:twoCellAnchor>
  <xdr:twoCellAnchor editAs="oneCell">
    <xdr:from>
      <xdr:col>16</xdr:col>
      <xdr:colOff>302260</xdr:colOff>
      <xdr:row>6</xdr:row>
      <xdr:rowOff>0</xdr:rowOff>
    </xdr:from>
    <xdr:to>
      <xdr:col>16</xdr:col>
      <xdr:colOff>372745</xdr:colOff>
      <xdr:row>6</xdr:row>
      <xdr:rowOff>261620</xdr:rowOff>
    </xdr:to>
    <xdr:pic>
      <xdr:nvPicPr>
        <xdr:cNvPr id="83161" name="Picture 5" descr="clip_image3380"/>
        <xdr:cNvPicPr>
          <a:picLocks noChangeAspect="1"/>
        </xdr:cNvPicPr>
      </xdr:nvPicPr>
      <xdr:blipFill>
        <a:blip r:embed="rId1"/>
        <a:stretch>
          <a:fillRect/>
        </a:stretch>
      </xdr:blipFill>
      <xdr:spPr>
        <a:xfrm>
          <a:off x="12206605" y="2153920"/>
          <a:ext cx="70485" cy="261620"/>
        </a:xfrm>
        <a:prstGeom prst="rect">
          <a:avLst/>
        </a:prstGeom>
        <a:noFill/>
        <a:ln w="9525">
          <a:noFill/>
        </a:ln>
      </xdr:spPr>
    </xdr:pic>
    <xdr:clientData/>
  </xdr:twoCellAnchor>
  <xdr:twoCellAnchor editAs="oneCell">
    <xdr:from>
      <xdr:col>16</xdr:col>
      <xdr:colOff>379730</xdr:colOff>
      <xdr:row>6</xdr:row>
      <xdr:rowOff>0</xdr:rowOff>
    </xdr:from>
    <xdr:to>
      <xdr:col>16</xdr:col>
      <xdr:colOff>446405</xdr:colOff>
      <xdr:row>6</xdr:row>
      <xdr:rowOff>261620</xdr:rowOff>
    </xdr:to>
    <xdr:pic>
      <xdr:nvPicPr>
        <xdr:cNvPr id="83162" name="Picture 6" descr="clip_image3381"/>
        <xdr:cNvPicPr>
          <a:picLocks noChangeAspect="1"/>
        </xdr:cNvPicPr>
      </xdr:nvPicPr>
      <xdr:blipFill>
        <a:blip r:embed="rId1"/>
        <a:stretch>
          <a:fillRect/>
        </a:stretch>
      </xdr:blipFill>
      <xdr:spPr>
        <a:xfrm>
          <a:off x="12284075" y="2153920"/>
          <a:ext cx="66675" cy="261620"/>
        </a:xfrm>
        <a:prstGeom prst="rect">
          <a:avLst/>
        </a:prstGeom>
        <a:noFill/>
        <a:ln w="9525">
          <a:noFill/>
        </a:ln>
      </xdr:spPr>
    </xdr:pic>
    <xdr:clientData/>
  </xdr:twoCellAnchor>
  <xdr:twoCellAnchor editAs="oneCell">
    <xdr:from>
      <xdr:col>16</xdr:col>
      <xdr:colOff>456565</xdr:colOff>
      <xdr:row>6</xdr:row>
      <xdr:rowOff>0</xdr:rowOff>
    </xdr:from>
    <xdr:to>
      <xdr:col>16</xdr:col>
      <xdr:colOff>523875</xdr:colOff>
      <xdr:row>6</xdr:row>
      <xdr:rowOff>261620</xdr:rowOff>
    </xdr:to>
    <xdr:pic>
      <xdr:nvPicPr>
        <xdr:cNvPr id="83163" name="Picture 7" descr="clip_image3383"/>
        <xdr:cNvPicPr>
          <a:picLocks noChangeAspect="1"/>
        </xdr:cNvPicPr>
      </xdr:nvPicPr>
      <xdr:blipFill>
        <a:blip r:embed="rId1"/>
        <a:stretch>
          <a:fillRect/>
        </a:stretch>
      </xdr:blipFill>
      <xdr:spPr>
        <a:xfrm>
          <a:off x="12360910" y="2153920"/>
          <a:ext cx="67310" cy="261620"/>
        </a:xfrm>
        <a:prstGeom prst="rect">
          <a:avLst/>
        </a:prstGeom>
        <a:noFill/>
        <a:ln w="9525">
          <a:noFill/>
        </a:ln>
      </xdr:spPr>
    </xdr:pic>
    <xdr:clientData/>
  </xdr:twoCellAnchor>
  <xdr:twoCellAnchor editAs="oneCell">
    <xdr:from>
      <xdr:col>16</xdr:col>
      <xdr:colOff>534035</xdr:colOff>
      <xdr:row>6</xdr:row>
      <xdr:rowOff>0</xdr:rowOff>
    </xdr:from>
    <xdr:to>
      <xdr:col>16</xdr:col>
      <xdr:colOff>597535</xdr:colOff>
      <xdr:row>6</xdr:row>
      <xdr:rowOff>261620</xdr:rowOff>
    </xdr:to>
    <xdr:pic>
      <xdr:nvPicPr>
        <xdr:cNvPr id="83164" name="Picture 8" descr="clip_image3384"/>
        <xdr:cNvPicPr>
          <a:picLocks noChangeAspect="1"/>
        </xdr:cNvPicPr>
      </xdr:nvPicPr>
      <xdr:blipFill>
        <a:blip r:embed="rId1"/>
        <a:stretch>
          <a:fillRect/>
        </a:stretch>
      </xdr:blipFill>
      <xdr:spPr>
        <a:xfrm>
          <a:off x="12438380" y="2153920"/>
          <a:ext cx="63500" cy="261620"/>
        </a:xfrm>
        <a:prstGeom prst="rect">
          <a:avLst/>
        </a:prstGeom>
        <a:noFill/>
        <a:ln w="9525">
          <a:noFill/>
        </a:ln>
      </xdr:spPr>
    </xdr:pic>
    <xdr:clientData/>
  </xdr:twoCellAnchor>
  <xdr:twoCellAnchor editAs="oneCell">
    <xdr:from>
      <xdr:col>16</xdr:col>
      <xdr:colOff>610870</xdr:colOff>
      <xdr:row>6</xdr:row>
      <xdr:rowOff>0</xdr:rowOff>
    </xdr:from>
    <xdr:to>
      <xdr:col>16</xdr:col>
      <xdr:colOff>675005</xdr:colOff>
      <xdr:row>6</xdr:row>
      <xdr:rowOff>261620</xdr:rowOff>
    </xdr:to>
    <xdr:pic>
      <xdr:nvPicPr>
        <xdr:cNvPr id="83165" name="Picture 9" descr="clip_image3386"/>
        <xdr:cNvPicPr>
          <a:picLocks noChangeAspect="1"/>
        </xdr:cNvPicPr>
      </xdr:nvPicPr>
      <xdr:blipFill>
        <a:blip r:embed="rId1"/>
        <a:stretch>
          <a:fillRect/>
        </a:stretch>
      </xdr:blipFill>
      <xdr:spPr>
        <a:xfrm>
          <a:off x="12515215" y="2153920"/>
          <a:ext cx="64135" cy="261620"/>
        </a:xfrm>
        <a:prstGeom prst="rect">
          <a:avLst/>
        </a:prstGeom>
        <a:noFill/>
        <a:ln w="9525">
          <a:noFill/>
        </a:ln>
      </xdr:spPr>
    </xdr:pic>
    <xdr:clientData/>
  </xdr:twoCellAnchor>
  <xdr:twoCellAnchor editAs="oneCell">
    <xdr:from>
      <xdr:col>16</xdr:col>
      <xdr:colOff>154305</xdr:colOff>
      <xdr:row>6</xdr:row>
      <xdr:rowOff>0</xdr:rowOff>
    </xdr:from>
    <xdr:to>
      <xdr:col>16</xdr:col>
      <xdr:colOff>221615</xdr:colOff>
      <xdr:row>6</xdr:row>
      <xdr:rowOff>249555</xdr:rowOff>
    </xdr:to>
    <xdr:pic>
      <xdr:nvPicPr>
        <xdr:cNvPr id="83204" name="Picture 3" descr="clip_image3378"/>
        <xdr:cNvPicPr>
          <a:picLocks noChangeAspect="1"/>
        </xdr:cNvPicPr>
      </xdr:nvPicPr>
      <xdr:blipFill>
        <a:blip r:embed="rId1"/>
        <a:stretch>
          <a:fillRect/>
        </a:stretch>
      </xdr:blipFill>
      <xdr:spPr>
        <a:xfrm>
          <a:off x="12058650" y="2153920"/>
          <a:ext cx="67310" cy="249555"/>
        </a:xfrm>
        <a:prstGeom prst="rect">
          <a:avLst/>
        </a:prstGeom>
        <a:noFill/>
        <a:ln w="9525">
          <a:noFill/>
        </a:ln>
      </xdr:spPr>
    </xdr:pic>
    <xdr:clientData/>
  </xdr:twoCellAnchor>
  <xdr:twoCellAnchor editAs="oneCell">
    <xdr:from>
      <xdr:col>16</xdr:col>
      <xdr:colOff>228600</xdr:colOff>
      <xdr:row>6</xdr:row>
      <xdr:rowOff>0</xdr:rowOff>
    </xdr:from>
    <xdr:to>
      <xdr:col>16</xdr:col>
      <xdr:colOff>292100</xdr:colOff>
      <xdr:row>6</xdr:row>
      <xdr:rowOff>249555</xdr:rowOff>
    </xdr:to>
    <xdr:pic>
      <xdr:nvPicPr>
        <xdr:cNvPr id="83205" name="Picture 4" descr="clip_image3379"/>
        <xdr:cNvPicPr>
          <a:picLocks noChangeAspect="1"/>
        </xdr:cNvPicPr>
      </xdr:nvPicPr>
      <xdr:blipFill>
        <a:blip r:embed="rId1"/>
        <a:stretch>
          <a:fillRect/>
        </a:stretch>
      </xdr:blipFill>
      <xdr:spPr>
        <a:xfrm>
          <a:off x="12132945" y="2153920"/>
          <a:ext cx="63500" cy="249555"/>
        </a:xfrm>
        <a:prstGeom prst="rect">
          <a:avLst/>
        </a:prstGeom>
        <a:noFill/>
        <a:ln w="9525">
          <a:noFill/>
        </a:ln>
      </xdr:spPr>
    </xdr:pic>
    <xdr:clientData/>
  </xdr:twoCellAnchor>
  <xdr:twoCellAnchor editAs="oneCell">
    <xdr:from>
      <xdr:col>16</xdr:col>
      <xdr:colOff>305435</xdr:colOff>
      <xdr:row>6</xdr:row>
      <xdr:rowOff>0</xdr:rowOff>
    </xdr:from>
    <xdr:to>
      <xdr:col>16</xdr:col>
      <xdr:colOff>372745</xdr:colOff>
      <xdr:row>6</xdr:row>
      <xdr:rowOff>249555</xdr:rowOff>
    </xdr:to>
    <xdr:pic>
      <xdr:nvPicPr>
        <xdr:cNvPr id="83206" name="Picture 5" descr="clip_image3380"/>
        <xdr:cNvPicPr>
          <a:picLocks noChangeAspect="1"/>
        </xdr:cNvPicPr>
      </xdr:nvPicPr>
      <xdr:blipFill>
        <a:blip r:embed="rId1"/>
        <a:stretch>
          <a:fillRect/>
        </a:stretch>
      </xdr:blipFill>
      <xdr:spPr>
        <a:xfrm>
          <a:off x="12209780" y="2153920"/>
          <a:ext cx="67310" cy="249555"/>
        </a:xfrm>
        <a:prstGeom prst="rect">
          <a:avLst/>
        </a:prstGeom>
        <a:noFill/>
        <a:ln w="9525">
          <a:noFill/>
        </a:ln>
      </xdr:spPr>
    </xdr:pic>
    <xdr:clientData/>
  </xdr:twoCellAnchor>
  <xdr:twoCellAnchor editAs="oneCell">
    <xdr:from>
      <xdr:col>16</xdr:col>
      <xdr:colOff>459740</xdr:colOff>
      <xdr:row>6</xdr:row>
      <xdr:rowOff>0</xdr:rowOff>
    </xdr:from>
    <xdr:to>
      <xdr:col>16</xdr:col>
      <xdr:colOff>523875</xdr:colOff>
      <xdr:row>6</xdr:row>
      <xdr:rowOff>249555</xdr:rowOff>
    </xdr:to>
    <xdr:pic>
      <xdr:nvPicPr>
        <xdr:cNvPr id="83208" name="Picture 7" descr="clip_image3383"/>
        <xdr:cNvPicPr>
          <a:picLocks noChangeAspect="1"/>
        </xdr:cNvPicPr>
      </xdr:nvPicPr>
      <xdr:blipFill>
        <a:blip r:embed="rId1"/>
        <a:stretch>
          <a:fillRect/>
        </a:stretch>
      </xdr:blipFill>
      <xdr:spPr>
        <a:xfrm>
          <a:off x="12364085" y="2153920"/>
          <a:ext cx="64135" cy="249555"/>
        </a:xfrm>
        <a:prstGeom prst="rect">
          <a:avLst/>
        </a:prstGeom>
        <a:noFill/>
        <a:ln w="9525">
          <a:noFill/>
        </a:ln>
      </xdr:spPr>
    </xdr:pic>
    <xdr:clientData/>
  </xdr:twoCellAnchor>
  <xdr:twoCellAnchor editAs="oneCell">
    <xdr:from>
      <xdr:col>16</xdr:col>
      <xdr:colOff>534035</xdr:colOff>
      <xdr:row>6</xdr:row>
      <xdr:rowOff>0</xdr:rowOff>
    </xdr:from>
    <xdr:to>
      <xdr:col>16</xdr:col>
      <xdr:colOff>601345</xdr:colOff>
      <xdr:row>6</xdr:row>
      <xdr:rowOff>249555</xdr:rowOff>
    </xdr:to>
    <xdr:pic>
      <xdr:nvPicPr>
        <xdr:cNvPr id="83209" name="Picture 8" descr="clip_image3384"/>
        <xdr:cNvPicPr>
          <a:picLocks noChangeAspect="1"/>
        </xdr:cNvPicPr>
      </xdr:nvPicPr>
      <xdr:blipFill>
        <a:blip r:embed="rId1"/>
        <a:stretch>
          <a:fillRect/>
        </a:stretch>
      </xdr:blipFill>
      <xdr:spPr>
        <a:xfrm>
          <a:off x="12438380" y="2153920"/>
          <a:ext cx="67310" cy="249555"/>
        </a:xfrm>
        <a:prstGeom prst="rect">
          <a:avLst/>
        </a:prstGeom>
        <a:noFill/>
        <a:ln w="9525">
          <a:noFill/>
        </a:ln>
      </xdr:spPr>
    </xdr:pic>
    <xdr:clientData/>
  </xdr:twoCellAnchor>
  <xdr:twoCellAnchor editAs="oneCell">
    <xdr:from>
      <xdr:col>16</xdr:col>
      <xdr:colOff>154305</xdr:colOff>
      <xdr:row>6</xdr:row>
      <xdr:rowOff>0</xdr:rowOff>
    </xdr:from>
    <xdr:to>
      <xdr:col>16</xdr:col>
      <xdr:colOff>221615</xdr:colOff>
      <xdr:row>6</xdr:row>
      <xdr:rowOff>261620</xdr:rowOff>
    </xdr:to>
    <xdr:pic>
      <xdr:nvPicPr>
        <xdr:cNvPr id="83213" name="Picture 3" descr="clip_image3378"/>
        <xdr:cNvPicPr>
          <a:picLocks noChangeAspect="1"/>
        </xdr:cNvPicPr>
      </xdr:nvPicPr>
      <xdr:blipFill>
        <a:blip r:embed="rId1"/>
        <a:stretch>
          <a:fillRect/>
        </a:stretch>
      </xdr:blipFill>
      <xdr:spPr>
        <a:xfrm>
          <a:off x="12058650" y="2153920"/>
          <a:ext cx="67310" cy="261620"/>
        </a:xfrm>
        <a:prstGeom prst="rect">
          <a:avLst/>
        </a:prstGeom>
        <a:noFill/>
        <a:ln w="9525">
          <a:noFill/>
        </a:ln>
      </xdr:spPr>
    </xdr:pic>
    <xdr:clientData/>
  </xdr:twoCellAnchor>
  <xdr:twoCellAnchor editAs="oneCell">
    <xdr:from>
      <xdr:col>16</xdr:col>
      <xdr:colOff>228600</xdr:colOff>
      <xdr:row>6</xdr:row>
      <xdr:rowOff>0</xdr:rowOff>
    </xdr:from>
    <xdr:to>
      <xdr:col>16</xdr:col>
      <xdr:colOff>292100</xdr:colOff>
      <xdr:row>6</xdr:row>
      <xdr:rowOff>261620</xdr:rowOff>
    </xdr:to>
    <xdr:pic>
      <xdr:nvPicPr>
        <xdr:cNvPr id="83214" name="Picture 4" descr="clip_image3379"/>
        <xdr:cNvPicPr>
          <a:picLocks noChangeAspect="1"/>
        </xdr:cNvPicPr>
      </xdr:nvPicPr>
      <xdr:blipFill>
        <a:blip r:embed="rId1"/>
        <a:stretch>
          <a:fillRect/>
        </a:stretch>
      </xdr:blipFill>
      <xdr:spPr>
        <a:xfrm>
          <a:off x="12132945" y="2153920"/>
          <a:ext cx="63500" cy="261620"/>
        </a:xfrm>
        <a:prstGeom prst="rect">
          <a:avLst/>
        </a:prstGeom>
        <a:noFill/>
        <a:ln w="9525">
          <a:noFill/>
        </a:ln>
      </xdr:spPr>
    </xdr:pic>
    <xdr:clientData/>
  </xdr:twoCellAnchor>
  <xdr:twoCellAnchor editAs="oneCell">
    <xdr:from>
      <xdr:col>16</xdr:col>
      <xdr:colOff>305435</xdr:colOff>
      <xdr:row>6</xdr:row>
      <xdr:rowOff>0</xdr:rowOff>
    </xdr:from>
    <xdr:to>
      <xdr:col>16</xdr:col>
      <xdr:colOff>372745</xdr:colOff>
      <xdr:row>6</xdr:row>
      <xdr:rowOff>261620</xdr:rowOff>
    </xdr:to>
    <xdr:pic>
      <xdr:nvPicPr>
        <xdr:cNvPr id="83215" name="Picture 5" descr="clip_image3380"/>
        <xdr:cNvPicPr>
          <a:picLocks noChangeAspect="1"/>
        </xdr:cNvPicPr>
      </xdr:nvPicPr>
      <xdr:blipFill>
        <a:blip r:embed="rId1"/>
        <a:stretch>
          <a:fillRect/>
        </a:stretch>
      </xdr:blipFill>
      <xdr:spPr>
        <a:xfrm>
          <a:off x="12209780" y="2153920"/>
          <a:ext cx="67310" cy="261620"/>
        </a:xfrm>
        <a:prstGeom prst="rect">
          <a:avLst/>
        </a:prstGeom>
        <a:noFill/>
        <a:ln w="9525">
          <a:noFill/>
        </a:ln>
      </xdr:spPr>
    </xdr:pic>
    <xdr:clientData/>
  </xdr:twoCellAnchor>
  <xdr:twoCellAnchor editAs="oneCell">
    <xdr:from>
      <xdr:col>16</xdr:col>
      <xdr:colOff>459740</xdr:colOff>
      <xdr:row>6</xdr:row>
      <xdr:rowOff>0</xdr:rowOff>
    </xdr:from>
    <xdr:to>
      <xdr:col>16</xdr:col>
      <xdr:colOff>523875</xdr:colOff>
      <xdr:row>6</xdr:row>
      <xdr:rowOff>261620</xdr:rowOff>
    </xdr:to>
    <xdr:pic>
      <xdr:nvPicPr>
        <xdr:cNvPr id="83217" name="Picture 7" descr="clip_image3383"/>
        <xdr:cNvPicPr>
          <a:picLocks noChangeAspect="1"/>
        </xdr:cNvPicPr>
      </xdr:nvPicPr>
      <xdr:blipFill>
        <a:blip r:embed="rId1"/>
        <a:stretch>
          <a:fillRect/>
        </a:stretch>
      </xdr:blipFill>
      <xdr:spPr>
        <a:xfrm>
          <a:off x="12364085" y="2153920"/>
          <a:ext cx="64135" cy="261620"/>
        </a:xfrm>
        <a:prstGeom prst="rect">
          <a:avLst/>
        </a:prstGeom>
        <a:noFill/>
        <a:ln w="9525">
          <a:noFill/>
        </a:ln>
      </xdr:spPr>
    </xdr:pic>
    <xdr:clientData/>
  </xdr:twoCellAnchor>
  <xdr:twoCellAnchor editAs="oneCell">
    <xdr:from>
      <xdr:col>16</xdr:col>
      <xdr:colOff>534035</xdr:colOff>
      <xdr:row>6</xdr:row>
      <xdr:rowOff>0</xdr:rowOff>
    </xdr:from>
    <xdr:to>
      <xdr:col>16</xdr:col>
      <xdr:colOff>601345</xdr:colOff>
      <xdr:row>6</xdr:row>
      <xdr:rowOff>261620</xdr:rowOff>
    </xdr:to>
    <xdr:pic>
      <xdr:nvPicPr>
        <xdr:cNvPr id="83218" name="Picture 8" descr="clip_image3384"/>
        <xdr:cNvPicPr>
          <a:picLocks noChangeAspect="1"/>
        </xdr:cNvPicPr>
      </xdr:nvPicPr>
      <xdr:blipFill>
        <a:blip r:embed="rId1"/>
        <a:stretch>
          <a:fillRect/>
        </a:stretch>
      </xdr:blipFill>
      <xdr:spPr>
        <a:xfrm>
          <a:off x="12438380" y="2153920"/>
          <a:ext cx="67310" cy="261620"/>
        </a:xfrm>
        <a:prstGeom prst="rect">
          <a:avLst/>
        </a:prstGeom>
        <a:noFill/>
        <a:ln w="9525">
          <a:noFill/>
        </a:ln>
      </xdr:spPr>
    </xdr:pic>
    <xdr:clientData/>
  </xdr:twoCellAnchor>
  <xdr:twoCellAnchor editAs="oneCell">
    <xdr:from>
      <xdr:col>16</xdr:col>
      <xdr:colOff>0</xdr:colOff>
      <xdr:row>6</xdr:row>
      <xdr:rowOff>0</xdr:rowOff>
    </xdr:from>
    <xdr:to>
      <xdr:col>16</xdr:col>
      <xdr:colOff>67310</xdr:colOff>
      <xdr:row>6</xdr:row>
      <xdr:rowOff>273685</xdr:rowOff>
    </xdr:to>
    <xdr:pic>
      <xdr:nvPicPr>
        <xdr:cNvPr id="83265" name="Picture 1" descr="clip_image3376"/>
        <xdr:cNvPicPr>
          <a:picLocks noChangeAspect="1"/>
        </xdr:cNvPicPr>
      </xdr:nvPicPr>
      <xdr:blipFill>
        <a:blip r:embed="rId1"/>
        <a:stretch>
          <a:fillRect/>
        </a:stretch>
      </xdr:blipFill>
      <xdr:spPr>
        <a:xfrm>
          <a:off x="11904345" y="2153920"/>
          <a:ext cx="67310" cy="273685"/>
        </a:xfrm>
        <a:prstGeom prst="rect">
          <a:avLst/>
        </a:prstGeom>
        <a:noFill/>
        <a:ln w="9525">
          <a:noFill/>
        </a:ln>
      </xdr:spPr>
    </xdr:pic>
    <xdr:clientData/>
  </xdr:twoCellAnchor>
  <xdr:twoCellAnchor editAs="oneCell">
    <xdr:from>
      <xdr:col>16</xdr:col>
      <xdr:colOff>77470</xdr:colOff>
      <xdr:row>6</xdr:row>
      <xdr:rowOff>0</xdr:rowOff>
    </xdr:from>
    <xdr:to>
      <xdr:col>16</xdr:col>
      <xdr:colOff>144145</xdr:colOff>
      <xdr:row>6</xdr:row>
      <xdr:rowOff>273685</xdr:rowOff>
    </xdr:to>
    <xdr:pic>
      <xdr:nvPicPr>
        <xdr:cNvPr id="83266" name="Picture 2" descr="clip_image3377"/>
        <xdr:cNvPicPr>
          <a:picLocks noChangeAspect="1"/>
        </xdr:cNvPicPr>
      </xdr:nvPicPr>
      <xdr:blipFill>
        <a:blip r:embed="rId1"/>
        <a:stretch>
          <a:fillRect/>
        </a:stretch>
      </xdr:blipFill>
      <xdr:spPr>
        <a:xfrm>
          <a:off x="11981815" y="2153920"/>
          <a:ext cx="66675" cy="273685"/>
        </a:xfrm>
        <a:prstGeom prst="rect">
          <a:avLst/>
        </a:prstGeom>
        <a:noFill/>
        <a:ln w="9525">
          <a:noFill/>
        </a:ln>
      </xdr:spPr>
    </xdr:pic>
    <xdr:clientData/>
  </xdr:twoCellAnchor>
  <xdr:twoCellAnchor editAs="oneCell">
    <xdr:from>
      <xdr:col>16</xdr:col>
      <xdr:colOff>154305</xdr:colOff>
      <xdr:row>6</xdr:row>
      <xdr:rowOff>0</xdr:rowOff>
    </xdr:from>
    <xdr:to>
      <xdr:col>16</xdr:col>
      <xdr:colOff>218440</xdr:colOff>
      <xdr:row>6</xdr:row>
      <xdr:rowOff>273685</xdr:rowOff>
    </xdr:to>
    <xdr:pic>
      <xdr:nvPicPr>
        <xdr:cNvPr id="83267" name="Picture 3" descr="clip_image3378"/>
        <xdr:cNvPicPr>
          <a:picLocks noChangeAspect="1"/>
        </xdr:cNvPicPr>
      </xdr:nvPicPr>
      <xdr:blipFill>
        <a:blip r:embed="rId1"/>
        <a:stretch>
          <a:fillRect/>
        </a:stretch>
      </xdr:blipFill>
      <xdr:spPr>
        <a:xfrm>
          <a:off x="12058650" y="2153920"/>
          <a:ext cx="64135" cy="273685"/>
        </a:xfrm>
        <a:prstGeom prst="rect">
          <a:avLst/>
        </a:prstGeom>
        <a:noFill/>
        <a:ln w="9525">
          <a:noFill/>
        </a:ln>
      </xdr:spPr>
    </xdr:pic>
    <xdr:clientData/>
  </xdr:twoCellAnchor>
  <xdr:twoCellAnchor editAs="oneCell">
    <xdr:from>
      <xdr:col>16</xdr:col>
      <xdr:colOff>228600</xdr:colOff>
      <xdr:row>6</xdr:row>
      <xdr:rowOff>0</xdr:rowOff>
    </xdr:from>
    <xdr:to>
      <xdr:col>16</xdr:col>
      <xdr:colOff>295275</xdr:colOff>
      <xdr:row>6</xdr:row>
      <xdr:rowOff>273685</xdr:rowOff>
    </xdr:to>
    <xdr:pic>
      <xdr:nvPicPr>
        <xdr:cNvPr id="83268" name="Picture 4" descr="clip_image3379"/>
        <xdr:cNvPicPr>
          <a:picLocks noChangeAspect="1"/>
        </xdr:cNvPicPr>
      </xdr:nvPicPr>
      <xdr:blipFill>
        <a:blip r:embed="rId1"/>
        <a:stretch>
          <a:fillRect/>
        </a:stretch>
      </xdr:blipFill>
      <xdr:spPr>
        <a:xfrm>
          <a:off x="12132945" y="2153920"/>
          <a:ext cx="66675" cy="273685"/>
        </a:xfrm>
        <a:prstGeom prst="rect">
          <a:avLst/>
        </a:prstGeom>
        <a:noFill/>
        <a:ln w="9525">
          <a:noFill/>
        </a:ln>
      </xdr:spPr>
    </xdr:pic>
    <xdr:clientData/>
  </xdr:twoCellAnchor>
  <xdr:twoCellAnchor editAs="oneCell">
    <xdr:from>
      <xdr:col>16</xdr:col>
      <xdr:colOff>302260</xdr:colOff>
      <xdr:row>6</xdr:row>
      <xdr:rowOff>0</xdr:rowOff>
    </xdr:from>
    <xdr:to>
      <xdr:col>16</xdr:col>
      <xdr:colOff>372745</xdr:colOff>
      <xdr:row>6</xdr:row>
      <xdr:rowOff>273685</xdr:rowOff>
    </xdr:to>
    <xdr:pic>
      <xdr:nvPicPr>
        <xdr:cNvPr id="83269" name="Picture 5" descr="clip_image3380"/>
        <xdr:cNvPicPr>
          <a:picLocks noChangeAspect="1"/>
        </xdr:cNvPicPr>
      </xdr:nvPicPr>
      <xdr:blipFill>
        <a:blip r:embed="rId1"/>
        <a:stretch>
          <a:fillRect/>
        </a:stretch>
      </xdr:blipFill>
      <xdr:spPr>
        <a:xfrm>
          <a:off x="12206605" y="2153920"/>
          <a:ext cx="70485" cy="273685"/>
        </a:xfrm>
        <a:prstGeom prst="rect">
          <a:avLst/>
        </a:prstGeom>
        <a:noFill/>
        <a:ln w="9525">
          <a:noFill/>
        </a:ln>
      </xdr:spPr>
    </xdr:pic>
    <xdr:clientData/>
  </xdr:twoCellAnchor>
  <xdr:twoCellAnchor editAs="oneCell">
    <xdr:from>
      <xdr:col>16</xdr:col>
      <xdr:colOff>379730</xdr:colOff>
      <xdr:row>6</xdr:row>
      <xdr:rowOff>0</xdr:rowOff>
    </xdr:from>
    <xdr:to>
      <xdr:col>16</xdr:col>
      <xdr:colOff>446405</xdr:colOff>
      <xdr:row>6</xdr:row>
      <xdr:rowOff>273685</xdr:rowOff>
    </xdr:to>
    <xdr:pic>
      <xdr:nvPicPr>
        <xdr:cNvPr id="83270" name="Picture 6" descr="clip_image3381"/>
        <xdr:cNvPicPr>
          <a:picLocks noChangeAspect="1"/>
        </xdr:cNvPicPr>
      </xdr:nvPicPr>
      <xdr:blipFill>
        <a:blip r:embed="rId1"/>
        <a:stretch>
          <a:fillRect/>
        </a:stretch>
      </xdr:blipFill>
      <xdr:spPr>
        <a:xfrm>
          <a:off x="12284075" y="2153920"/>
          <a:ext cx="66675" cy="273685"/>
        </a:xfrm>
        <a:prstGeom prst="rect">
          <a:avLst/>
        </a:prstGeom>
        <a:noFill/>
        <a:ln w="9525">
          <a:noFill/>
        </a:ln>
      </xdr:spPr>
    </xdr:pic>
    <xdr:clientData/>
  </xdr:twoCellAnchor>
  <xdr:twoCellAnchor editAs="oneCell">
    <xdr:from>
      <xdr:col>16</xdr:col>
      <xdr:colOff>456565</xdr:colOff>
      <xdr:row>6</xdr:row>
      <xdr:rowOff>0</xdr:rowOff>
    </xdr:from>
    <xdr:to>
      <xdr:col>16</xdr:col>
      <xdr:colOff>523875</xdr:colOff>
      <xdr:row>6</xdr:row>
      <xdr:rowOff>273685</xdr:rowOff>
    </xdr:to>
    <xdr:pic>
      <xdr:nvPicPr>
        <xdr:cNvPr id="83271" name="Picture 7" descr="clip_image3383"/>
        <xdr:cNvPicPr>
          <a:picLocks noChangeAspect="1"/>
        </xdr:cNvPicPr>
      </xdr:nvPicPr>
      <xdr:blipFill>
        <a:blip r:embed="rId1"/>
        <a:stretch>
          <a:fillRect/>
        </a:stretch>
      </xdr:blipFill>
      <xdr:spPr>
        <a:xfrm>
          <a:off x="12360910" y="2153920"/>
          <a:ext cx="67310" cy="273685"/>
        </a:xfrm>
        <a:prstGeom prst="rect">
          <a:avLst/>
        </a:prstGeom>
        <a:noFill/>
        <a:ln w="9525">
          <a:noFill/>
        </a:ln>
      </xdr:spPr>
    </xdr:pic>
    <xdr:clientData/>
  </xdr:twoCellAnchor>
  <xdr:twoCellAnchor editAs="oneCell">
    <xdr:from>
      <xdr:col>16</xdr:col>
      <xdr:colOff>534035</xdr:colOff>
      <xdr:row>6</xdr:row>
      <xdr:rowOff>0</xdr:rowOff>
    </xdr:from>
    <xdr:to>
      <xdr:col>16</xdr:col>
      <xdr:colOff>597535</xdr:colOff>
      <xdr:row>6</xdr:row>
      <xdr:rowOff>273685</xdr:rowOff>
    </xdr:to>
    <xdr:pic>
      <xdr:nvPicPr>
        <xdr:cNvPr id="83272" name="Picture 8" descr="clip_image3384"/>
        <xdr:cNvPicPr>
          <a:picLocks noChangeAspect="1"/>
        </xdr:cNvPicPr>
      </xdr:nvPicPr>
      <xdr:blipFill>
        <a:blip r:embed="rId1"/>
        <a:stretch>
          <a:fillRect/>
        </a:stretch>
      </xdr:blipFill>
      <xdr:spPr>
        <a:xfrm>
          <a:off x="12438380" y="2153920"/>
          <a:ext cx="63500" cy="273685"/>
        </a:xfrm>
        <a:prstGeom prst="rect">
          <a:avLst/>
        </a:prstGeom>
        <a:noFill/>
        <a:ln w="9525">
          <a:noFill/>
        </a:ln>
      </xdr:spPr>
    </xdr:pic>
    <xdr:clientData/>
  </xdr:twoCellAnchor>
  <xdr:twoCellAnchor editAs="oneCell">
    <xdr:from>
      <xdr:col>16</xdr:col>
      <xdr:colOff>610870</xdr:colOff>
      <xdr:row>6</xdr:row>
      <xdr:rowOff>0</xdr:rowOff>
    </xdr:from>
    <xdr:to>
      <xdr:col>16</xdr:col>
      <xdr:colOff>675005</xdr:colOff>
      <xdr:row>6</xdr:row>
      <xdr:rowOff>273685</xdr:rowOff>
    </xdr:to>
    <xdr:pic>
      <xdr:nvPicPr>
        <xdr:cNvPr id="83273" name="Picture 9" descr="clip_image3386"/>
        <xdr:cNvPicPr>
          <a:picLocks noChangeAspect="1"/>
        </xdr:cNvPicPr>
      </xdr:nvPicPr>
      <xdr:blipFill>
        <a:blip r:embed="rId1"/>
        <a:stretch>
          <a:fillRect/>
        </a:stretch>
      </xdr:blipFill>
      <xdr:spPr>
        <a:xfrm>
          <a:off x="12515215" y="2153920"/>
          <a:ext cx="64135" cy="273685"/>
        </a:xfrm>
        <a:prstGeom prst="rect">
          <a:avLst/>
        </a:prstGeom>
        <a:noFill/>
        <a:ln w="9525">
          <a:noFill/>
        </a:ln>
      </xdr:spPr>
    </xdr:pic>
    <xdr:clientData/>
  </xdr:twoCellAnchor>
  <xdr:twoCellAnchor editAs="oneCell">
    <xdr:from>
      <xdr:col>16</xdr:col>
      <xdr:colOff>0</xdr:colOff>
      <xdr:row>6</xdr:row>
      <xdr:rowOff>0</xdr:rowOff>
    </xdr:from>
    <xdr:to>
      <xdr:col>16</xdr:col>
      <xdr:colOff>67310</xdr:colOff>
      <xdr:row>6</xdr:row>
      <xdr:rowOff>255270</xdr:rowOff>
    </xdr:to>
    <xdr:pic>
      <xdr:nvPicPr>
        <xdr:cNvPr id="83686" name="Picture 1" descr="clip_image3376"/>
        <xdr:cNvPicPr>
          <a:picLocks noChangeAspect="1"/>
        </xdr:cNvPicPr>
      </xdr:nvPicPr>
      <xdr:blipFill>
        <a:blip r:embed="rId1"/>
        <a:stretch>
          <a:fillRect/>
        </a:stretch>
      </xdr:blipFill>
      <xdr:spPr>
        <a:xfrm>
          <a:off x="11904345" y="2153920"/>
          <a:ext cx="67310" cy="255270"/>
        </a:xfrm>
        <a:prstGeom prst="rect">
          <a:avLst/>
        </a:prstGeom>
        <a:noFill/>
        <a:ln w="9525">
          <a:noFill/>
        </a:ln>
      </xdr:spPr>
    </xdr:pic>
    <xdr:clientData/>
  </xdr:twoCellAnchor>
  <xdr:twoCellAnchor editAs="oneCell">
    <xdr:from>
      <xdr:col>16</xdr:col>
      <xdr:colOff>77470</xdr:colOff>
      <xdr:row>6</xdr:row>
      <xdr:rowOff>0</xdr:rowOff>
    </xdr:from>
    <xdr:to>
      <xdr:col>16</xdr:col>
      <xdr:colOff>144145</xdr:colOff>
      <xdr:row>6</xdr:row>
      <xdr:rowOff>255270</xdr:rowOff>
    </xdr:to>
    <xdr:pic>
      <xdr:nvPicPr>
        <xdr:cNvPr id="83687" name="Picture 2" descr="clip_image3377"/>
        <xdr:cNvPicPr>
          <a:picLocks noChangeAspect="1"/>
        </xdr:cNvPicPr>
      </xdr:nvPicPr>
      <xdr:blipFill>
        <a:blip r:embed="rId1"/>
        <a:stretch>
          <a:fillRect/>
        </a:stretch>
      </xdr:blipFill>
      <xdr:spPr>
        <a:xfrm>
          <a:off x="11981815" y="2153920"/>
          <a:ext cx="66675" cy="255270"/>
        </a:xfrm>
        <a:prstGeom prst="rect">
          <a:avLst/>
        </a:prstGeom>
        <a:noFill/>
        <a:ln w="9525">
          <a:noFill/>
        </a:ln>
      </xdr:spPr>
    </xdr:pic>
    <xdr:clientData/>
  </xdr:twoCellAnchor>
  <xdr:twoCellAnchor editAs="oneCell">
    <xdr:from>
      <xdr:col>16</xdr:col>
      <xdr:colOff>154305</xdr:colOff>
      <xdr:row>6</xdr:row>
      <xdr:rowOff>0</xdr:rowOff>
    </xdr:from>
    <xdr:to>
      <xdr:col>16</xdr:col>
      <xdr:colOff>218440</xdr:colOff>
      <xdr:row>6</xdr:row>
      <xdr:rowOff>255270</xdr:rowOff>
    </xdr:to>
    <xdr:pic>
      <xdr:nvPicPr>
        <xdr:cNvPr id="83688" name="Picture 3" descr="clip_image3378"/>
        <xdr:cNvPicPr>
          <a:picLocks noChangeAspect="1"/>
        </xdr:cNvPicPr>
      </xdr:nvPicPr>
      <xdr:blipFill>
        <a:blip r:embed="rId1"/>
        <a:stretch>
          <a:fillRect/>
        </a:stretch>
      </xdr:blipFill>
      <xdr:spPr>
        <a:xfrm>
          <a:off x="12058650" y="2153920"/>
          <a:ext cx="64135" cy="255270"/>
        </a:xfrm>
        <a:prstGeom prst="rect">
          <a:avLst/>
        </a:prstGeom>
        <a:noFill/>
        <a:ln w="9525">
          <a:noFill/>
        </a:ln>
      </xdr:spPr>
    </xdr:pic>
    <xdr:clientData/>
  </xdr:twoCellAnchor>
  <xdr:twoCellAnchor editAs="oneCell">
    <xdr:from>
      <xdr:col>16</xdr:col>
      <xdr:colOff>228600</xdr:colOff>
      <xdr:row>6</xdr:row>
      <xdr:rowOff>0</xdr:rowOff>
    </xdr:from>
    <xdr:to>
      <xdr:col>16</xdr:col>
      <xdr:colOff>295275</xdr:colOff>
      <xdr:row>6</xdr:row>
      <xdr:rowOff>255270</xdr:rowOff>
    </xdr:to>
    <xdr:pic>
      <xdr:nvPicPr>
        <xdr:cNvPr id="83689" name="Picture 4" descr="clip_image3379"/>
        <xdr:cNvPicPr>
          <a:picLocks noChangeAspect="1"/>
        </xdr:cNvPicPr>
      </xdr:nvPicPr>
      <xdr:blipFill>
        <a:blip r:embed="rId1"/>
        <a:stretch>
          <a:fillRect/>
        </a:stretch>
      </xdr:blipFill>
      <xdr:spPr>
        <a:xfrm>
          <a:off x="12132945" y="2153920"/>
          <a:ext cx="66675" cy="255270"/>
        </a:xfrm>
        <a:prstGeom prst="rect">
          <a:avLst/>
        </a:prstGeom>
        <a:noFill/>
        <a:ln w="9525">
          <a:noFill/>
        </a:ln>
      </xdr:spPr>
    </xdr:pic>
    <xdr:clientData/>
  </xdr:twoCellAnchor>
  <xdr:twoCellAnchor editAs="oneCell">
    <xdr:from>
      <xdr:col>16</xdr:col>
      <xdr:colOff>302260</xdr:colOff>
      <xdr:row>6</xdr:row>
      <xdr:rowOff>0</xdr:rowOff>
    </xdr:from>
    <xdr:to>
      <xdr:col>16</xdr:col>
      <xdr:colOff>372745</xdr:colOff>
      <xdr:row>6</xdr:row>
      <xdr:rowOff>255270</xdr:rowOff>
    </xdr:to>
    <xdr:pic>
      <xdr:nvPicPr>
        <xdr:cNvPr id="83690" name="Picture 5" descr="clip_image3380"/>
        <xdr:cNvPicPr>
          <a:picLocks noChangeAspect="1"/>
        </xdr:cNvPicPr>
      </xdr:nvPicPr>
      <xdr:blipFill>
        <a:blip r:embed="rId1"/>
        <a:stretch>
          <a:fillRect/>
        </a:stretch>
      </xdr:blipFill>
      <xdr:spPr>
        <a:xfrm>
          <a:off x="12206605" y="2153920"/>
          <a:ext cx="70485" cy="255270"/>
        </a:xfrm>
        <a:prstGeom prst="rect">
          <a:avLst/>
        </a:prstGeom>
        <a:noFill/>
        <a:ln w="9525">
          <a:noFill/>
        </a:ln>
      </xdr:spPr>
    </xdr:pic>
    <xdr:clientData/>
  </xdr:twoCellAnchor>
  <xdr:twoCellAnchor editAs="oneCell">
    <xdr:from>
      <xdr:col>16</xdr:col>
      <xdr:colOff>379730</xdr:colOff>
      <xdr:row>6</xdr:row>
      <xdr:rowOff>0</xdr:rowOff>
    </xdr:from>
    <xdr:to>
      <xdr:col>16</xdr:col>
      <xdr:colOff>446405</xdr:colOff>
      <xdr:row>6</xdr:row>
      <xdr:rowOff>255270</xdr:rowOff>
    </xdr:to>
    <xdr:pic>
      <xdr:nvPicPr>
        <xdr:cNvPr id="83691" name="Picture 6" descr="clip_image3381"/>
        <xdr:cNvPicPr>
          <a:picLocks noChangeAspect="1"/>
        </xdr:cNvPicPr>
      </xdr:nvPicPr>
      <xdr:blipFill>
        <a:blip r:embed="rId1"/>
        <a:stretch>
          <a:fillRect/>
        </a:stretch>
      </xdr:blipFill>
      <xdr:spPr>
        <a:xfrm>
          <a:off x="12284075" y="2153920"/>
          <a:ext cx="66675" cy="255270"/>
        </a:xfrm>
        <a:prstGeom prst="rect">
          <a:avLst/>
        </a:prstGeom>
        <a:noFill/>
        <a:ln w="9525">
          <a:noFill/>
        </a:ln>
      </xdr:spPr>
    </xdr:pic>
    <xdr:clientData/>
  </xdr:twoCellAnchor>
  <xdr:twoCellAnchor editAs="oneCell">
    <xdr:from>
      <xdr:col>16</xdr:col>
      <xdr:colOff>456565</xdr:colOff>
      <xdr:row>6</xdr:row>
      <xdr:rowOff>0</xdr:rowOff>
    </xdr:from>
    <xdr:to>
      <xdr:col>16</xdr:col>
      <xdr:colOff>523875</xdr:colOff>
      <xdr:row>6</xdr:row>
      <xdr:rowOff>255270</xdr:rowOff>
    </xdr:to>
    <xdr:pic>
      <xdr:nvPicPr>
        <xdr:cNvPr id="83692" name="Picture 7" descr="clip_image3383"/>
        <xdr:cNvPicPr>
          <a:picLocks noChangeAspect="1"/>
        </xdr:cNvPicPr>
      </xdr:nvPicPr>
      <xdr:blipFill>
        <a:blip r:embed="rId1"/>
        <a:stretch>
          <a:fillRect/>
        </a:stretch>
      </xdr:blipFill>
      <xdr:spPr>
        <a:xfrm>
          <a:off x="12360910" y="2153920"/>
          <a:ext cx="67310" cy="255270"/>
        </a:xfrm>
        <a:prstGeom prst="rect">
          <a:avLst/>
        </a:prstGeom>
        <a:noFill/>
        <a:ln w="9525">
          <a:noFill/>
        </a:ln>
      </xdr:spPr>
    </xdr:pic>
    <xdr:clientData/>
  </xdr:twoCellAnchor>
  <xdr:twoCellAnchor editAs="oneCell">
    <xdr:from>
      <xdr:col>16</xdr:col>
      <xdr:colOff>534035</xdr:colOff>
      <xdr:row>6</xdr:row>
      <xdr:rowOff>0</xdr:rowOff>
    </xdr:from>
    <xdr:to>
      <xdr:col>16</xdr:col>
      <xdr:colOff>597535</xdr:colOff>
      <xdr:row>6</xdr:row>
      <xdr:rowOff>255270</xdr:rowOff>
    </xdr:to>
    <xdr:pic>
      <xdr:nvPicPr>
        <xdr:cNvPr id="83693" name="Picture 8" descr="clip_image3384"/>
        <xdr:cNvPicPr>
          <a:picLocks noChangeAspect="1"/>
        </xdr:cNvPicPr>
      </xdr:nvPicPr>
      <xdr:blipFill>
        <a:blip r:embed="rId1"/>
        <a:stretch>
          <a:fillRect/>
        </a:stretch>
      </xdr:blipFill>
      <xdr:spPr>
        <a:xfrm>
          <a:off x="12438380" y="2153920"/>
          <a:ext cx="63500" cy="255270"/>
        </a:xfrm>
        <a:prstGeom prst="rect">
          <a:avLst/>
        </a:prstGeom>
        <a:noFill/>
        <a:ln w="9525">
          <a:noFill/>
        </a:ln>
      </xdr:spPr>
    </xdr:pic>
    <xdr:clientData/>
  </xdr:twoCellAnchor>
  <xdr:twoCellAnchor editAs="oneCell">
    <xdr:from>
      <xdr:col>16</xdr:col>
      <xdr:colOff>610870</xdr:colOff>
      <xdr:row>6</xdr:row>
      <xdr:rowOff>0</xdr:rowOff>
    </xdr:from>
    <xdr:to>
      <xdr:col>16</xdr:col>
      <xdr:colOff>675005</xdr:colOff>
      <xdr:row>6</xdr:row>
      <xdr:rowOff>255270</xdr:rowOff>
    </xdr:to>
    <xdr:pic>
      <xdr:nvPicPr>
        <xdr:cNvPr id="83694" name="Picture 9" descr="clip_image3386"/>
        <xdr:cNvPicPr>
          <a:picLocks noChangeAspect="1"/>
        </xdr:cNvPicPr>
      </xdr:nvPicPr>
      <xdr:blipFill>
        <a:blip r:embed="rId1"/>
        <a:stretch>
          <a:fillRect/>
        </a:stretch>
      </xdr:blipFill>
      <xdr:spPr>
        <a:xfrm>
          <a:off x="12515215" y="2153920"/>
          <a:ext cx="64135" cy="255270"/>
        </a:xfrm>
        <a:prstGeom prst="rect">
          <a:avLst/>
        </a:prstGeom>
        <a:noFill/>
        <a:ln w="9525">
          <a:noFill/>
        </a:ln>
      </xdr:spPr>
    </xdr:pic>
    <xdr:clientData/>
  </xdr:twoCellAnchor>
  <xdr:twoCellAnchor editAs="oneCell">
    <xdr:from>
      <xdr:col>16</xdr:col>
      <xdr:colOff>154305</xdr:colOff>
      <xdr:row>6</xdr:row>
      <xdr:rowOff>0</xdr:rowOff>
    </xdr:from>
    <xdr:to>
      <xdr:col>16</xdr:col>
      <xdr:colOff>221615</xdr:colOff>
      <xdr:row>6</xdr:row>
      <xdr:rowOff>255270</xdr:rowOff>
    </xdr:to>
    <xdr:pic>
      <xdr:nvPicPr>
        <xdr:cNvPr id="83742" name="Picture 3" descr="clip_image3378"/>
        <xdr:cNvPicPr>
          <a:picLocks noChangeAspect="1"/>
        </xdr:cNvPicPr>
      </xdr:nvPicPr>
      <xdr:blipFill>
        <a:blip r:embed="rId1"/>
        <a:stretch>
          <a:fillRect/>
        </a:stretch>
      </xdr:blipFill>
      <xdr:spPr>
        <a:xfrm>
          <a:off x="12058650" y="2153920"/>
          <a:ext cx="67310" cy="255270"/>
        </a:xfrm>
        <a:prstGeom prst="rect">
          <a:avLst/>
        </a:prstGeom>
        <a:noFill/>
        <a:ln w="9525">
          <a:noFill/>
        </a:ln>
      </xdr:spPr>
    </xdr:pic>
    <xdr:clientData/>
  </xdr:twoCellAnchor>
  <xdr:twoCellAnchor editAs="oneCell">
    <xdr:from>
      <xdr:col>16</xdr:col>
      <xdr:colOff>228600</xdr:colOff>
      <xdr:row>6</xdr:row>
      <xdr:rowOff>0</xdr:rowOff>
    </xdr:from>
    <xdr:to>
      <xdr:col>16</xdr:col>
      <xdr:colOff>292100</xdr:colOff>
      <xdr:row>6</xdr:row>
      <xdr:rowOff>255270</xdr:rowOff>
    </xdr:to>
    <xdr:pic>
      <xdr:nvPicPr>
        <xdr:cNvPr id="83743" name="Picture 4" descr="clip_image3379"/>
        <xdr:cNvPicPr>
          <a:picLocks noChangeAspect="1"/>
        </xdr:cNvPicPr>
      </xdr:nvPicPr>
      <xdr:blipFill>
        <a:blip r:embed="rId1"/>
        <a:stretch>
          <a:fillRect/>
        </a:stretch>
      </xdr:blipFill>
      <xdr:spPr>
        <a:xfrm>
          <a:off x="12132945" y="2153920"/>
          <a:ext cx="63500" cy="255270"/>
        </a:xfrm>
        <a:prstGeom prst="rect">
          <a:avLst/>
        </a:prstGeom>
        <a:noFill/>
        <a:ln w="9525">
          <a:noFill/>
        </a:ln>
      </xdr:spPr>
    </xdr:pic>
    <xdr:clientData/>
  </xdr:twoCellAnchor>
  <xdr:twoCellAnchor editAs="oneCell">
    <xdr:from>
      <xdr:col>16</xdr:col>
      <xdr:colOff>305435</xdr:colOff>
      <xdr:row>6</xdr:row>
      <xdr:rowOff>0</xdr:rowOff>
    </xdr:from>
    <xdr:to>
      <xdr:col>16</xdr:col>
      <xdr:colOff>372745</xdr:colOff>
      <xdr:row>6</xdr:row>
      <xdr:rowOff>255270</xdr:rowOff>
    </xdr:to>
    <xdr:pic>
      <xdr:nvPicPr>
        <xdr:cNvPr id="83744" name="Picture 5" descr="clip_image3380"/>
        <xdr:cNvPicPr>
          <a:picLocks noChangeAspect="1"/>
        </xdr:cNvPicPr>
      </xdr:nvPicPr>
      <xdr:blipFill>
        <a:blip r:embed="rId1"/>
        <a:stretch>
          <a:fillRect/>
        </a:stretch>
      </xdr:blipFill>
      <xdr:spPr>
        <a:xfrm>
          <a:off x="12209780" y="2153920"/>
          <a:ext cx="67310" cy="255270"/>
        </a:xfrm>
        <a:prstGeom prst="rect">
          <a:avLst/>
        </a:prstGeom>
        <a:noFill/>
        <a:ln w="9525">
          <a:noFill/>
        </a:ln>
      </xdr:spPr>
    </xdr:pic>
    <xdr:clientData/>
  </xdr:twoCellAnchor>
  <xdr:twoCellAnchor editAs="oneCell">
    <xdr:from>
      <xdr:col>16</xdr:col>
      <xdr:colOff>459740</xdr:colOff>
      <xdr:row>6</xdr:row>
      <xdr:rowOff>0</xdr:rowOff>
    </xdr:from>
    <xdr:to>
      <xdr:col>16</xdr:col>
      <xdr:colOff>523875</xdr:colOff>
      <xdr:row>6</xdr:row>
      <xdr:rowOff>255270</xdr:rowOff>
    </xdr:to>
    <xdr:pic>
      <xdr:nvPicPr>
        <xdr:cNvPr id="83746" name="Picture 7" descr="clip_image3383"/>
        <xdr:cNvPicPr>
          <a:picLocks noChangeAspect="1"/>
        </xdr:cNvPicPr>
      </xdr:nvPicPr>
      <xdr:blipFill>
        <a:blip r:embed="rId1"/>
        <a:stretch>
          <a:fillRect/>
        </a:stretch>
      </xdr:blipFill>
      <xdr:spPr>
        <a:xfrm>
          <a:off x="12364085" y="2153920"/>
          <a:ext cx="64135" cy="255270"/>
        </a:xfrm>
        <a:prstGeom prst="rect">
          <a:avLst/>
        </a:prstGeom>
        <a:noFill/>
        <a:ln w="9525">
          <a:noFill/>
        </a:ln>
      </xdr:spPr>
    </xdr:pic>
    <xdr:clientData/>
  </xdr:twoCellAnchor>
  <xdr:twoCellAnchor editAs="oneCell">
    <xdr:from>
      <xdr:col>16</xdr:col>
      <xdr:colOff>534035</xdr:colOff>
      <xdr:row>6</xdr:row>
      <xdr:rowOff>0</xdr:rowOff>
    </xdr:from>
    <xdr:to>
      <xdr:col>16</xdr:col>
      <xdr:colOff>601345</xdr:colOff>
      <xdr:row>6</xdr:row>
      <xdr:rowOff>255270</xdr:rowOff>
    </xdr:to>
    <xdr:pic>
      <xdr:nvPicPr>
        <xdr:cNvPr id="83747" name="Picture 8" descr="clip_image3384"/>
        <xdr:cNvPicPr>
          <a:picLocks noChangeAspect="1"/>
        </xdr:cNvPicPr>
      </xdr:nvPicPr>
      <xdr:blipFill>
        <a:blip r:embed="rId1"/>
        <a:stretch>
          <a:fillRect/>
        </a:stretch>
      </xdr:blipFill>
      <xdr:spPr>
        <a:xfrm>
          <a:off x="12438380" y="2153920"/>
          <a:ext cx="67310" cy="255270"/>
        </a:xfrm>
        <a:prstGeom prst="rect">
          <a:avLst/>
        </a:prstGeom>
        <a:noFill/>
        <a:ln w="9525">
          <a:noFill/>
        </a:ln>
      </xdr:spPr>
    </xdr:pic>
    <xdr:clientData/>
  </xdr:twoCellAnchor>
  <xdr:twoCellAnchor editAs="oneCell">
    <xdr:from>
      <xdr:col>16</xdr:col>
      <xdr:colOff>0</xdr:colOff>
      <xdr:row>6</xdr:row>
      <xdr:rowOff>0</xdr:rowOff>
    </xdr:from>
    <xdr:to>
      <xdr:col>16</xdr:col>
      <xdr:colOff>67310</xdr:colOff>
      <xdr:row>6</xdr:row>
      <xdr:rowOff>267335</xdr:rowOff>
    </xdr:to>
    <xdr:pic>
      <xdr:nvPicPr>
        <xdr:cNvPr id="83794" name="Picture 1" descr="clip_image3376"/>
        <xdr:cNvPicPr>
          <a:picLocks noChangeAspect="1"/>
        </xdr:cNvPicPr>
      </xdr:nvPicPr>
      <xdr:blipFill>
        <a:blip r:embed="rId1"/>
        <a:stretch>
          <a:fillRect/>
        </a:stretch>
      </xdr:blipFill>
      <xdr:spPr>
        <a:xfrm>
          <a:off x="11904345" y="2153920"/>
          <a:ext cx="67310" cy="267335"/>
        </a:xfrm>
        <a:prstGeom prst="rect">
          <a:avLst/>
        </a:prstGeom>
        <a:noFill/>
        <a:ln w="9525">
          <a:noFill/>
        </a:ln>
      </xdr:spPr>
    </xdr:pic>
    <xdr:clientData/>
  </xdr:twoCellAnchor>
  <xdr:twoCellAnchor editAs="oneCell">
    <xdr:from>
      <xdr:col>16</xdr:col>
      <xdr:colOff>77470</xdr:colOff>
      <xdr:row>6</xdr:row>
      <xdr:rowOff>0</xdr:rowOff>
    </xdr:from>
    <xdr:to>
      <xdr:col>16</xdr:col>
      <xdr:colOff>144145</xdr:colOff>
      <xdr:row>6</xdr:row>
      <xdr:rowOff>267335</xdr:rowOff>
    </xdr:to>
    <xdr:pic>
      <xdr:nvPicPr>
        <xdr:cNvPr id="83795" name="Picture 2" descr="clip_image3377"/>
        <xdr:cNvPicPr>
          <a:picLocks noChangeAspect="1"/>
        </xdr:cNvPicPr>
      </xdr:nvPicPr>
      <xdr:blipFill>
        <a:blip r:embed="rId1"/>
        <a:stretch>
          <a:fillRect/>
        </a:stretch>
      </xdr:blipFill>
      <xdr:spPr>
        <a:xfrm>
          <a:off x="11981815" y="2153920"/>
          <a:ext cx="66675" cy="267335"/>
        </a:xfrm>
        <a:prstGeom prst="rect">
          <a:avLst/>
        </a:prstGeom>
        <a:noFill/>
        <a:ln w="9525">
          <a:noFill/>
        </a:ln>
      </xdr:spPr>
    </xdr:pic>
    <xdr:clientData/>
  </xdr:twoCellAnchor>
  <xdr:twoCellAnchor editAs="oneCell">
    <xdr:from>
      <xdr:col>16</xdr:col>
      <xdr:colOff>154305</xdr:colOff>
      <xdr:row>6</xdr:row>
      <xdr:rowOff>0</xdr:rowOff>
    </xdr:from>
    <xdr:to>
      <xdr:col>16</xdr:col>
      <xdr:colOff>218440</xdr:colOff>
      <xdr:row>6</xdr:row>
      <xdr:rowOff>267335</xdr:rowOff>
    </xdr:to>
    <xdr:pic>
      <xdr:nvPicPr>
        <xdr:cNvPr id="83796" name="Picture 3" descr="clip_image3378"/>
        <xdr:cNvPicPr>
          <a:picLocks noChangeAspect="1"/>
        </xdr:cNvPicPr>
      </xdr:nvPicPr>
      <xdr:blipFill>
        <a:blip r:embed="rId1"/>
        <a:stretch>
          <a:fillRect/>
        </a:stretch>
      </xdr:blipFill>
      <xdr:spPr>
        <a:xfrm>
          <a:off x="12058650" y="2153920"/>
          <a:ext cx="64135" cy="267335"/>
        </a:xfrm>
        <a:prstGeom prst="rect">
          <a:avLst/>
        </a:prstGeom>
        <a:noFill/>
        <a:ln w="9525">
          <a:noFill/>
        </a:ln>
      </xdr:spPr>
    </xdr:pic>
    <xdr:clientData/>
  </xdr:twoCellAnchor>
  <xdr:twoCellAnchor editAs="oneCell">
    <xdr:from>
      <xdr:col>16</xdr:col>
      <xdr:colOff>228600</xdr:colOff>
      <xdr:row>6</xdr:row>
      <xdr:rowOff>0</xdr:rowOff>
    </xdr:from>
    <xdr:to>
      <xdr:col>16</xdr:col>
      <xdr:colOff>295275</xdr:colOff>
      <xdr:row>6</xdr:row>
      <xdr:rowOff>267335</xdr:rowOff>
    </xdr:to>
    <xdr:pic>
      <xdr:nvPicPr>
        <xdr:cNvPr id="83797" name="Picture 4" descr="clip_image3379"/>
        <xdr:cNvPicPr>
          <a:picLocks noChangeAspect="1"/>
        </xdr:cNvPicPr>
      </xdr:nvPicPr>
      <xdr:blipFill>
        <a:blip r:embed="rId1"/>
        <a:stretch>
          <a:fillRect/>
        </a:stretch>
      </xdr:blipFill>
      <xdr:spPr>
        <a:xfrm>
          <a:off x="12132945" y="2153920"/>
          <a:ext cx="66675" cy="267335"/>
        </a:xfrm>
        <a:prstGeom prst="rect">
          <a:avLst/>
        </a:prstGeom>
        <a:noFill/>
        <a:ln w="9525">
          <a:noFill/>
        </a:ln>
      </xdr:spPr>
    </xdr:pic>
    <xdr:clientData/>
  </xdr:twoCellAnchor>
  <xdr:twoCellAnchor editAs="oneCell">
    <xdr:from>
      <xdr:col>16</xdr:col>
      <xdr:colOff>302260</xdr:colOff>
      <xdr:row>6</xdr:row>
      <xdr:rowOff>0</xdr:rowOff>
    </xdr:from>
    <xdr:to>
      <xdr:col>16</xdr:col>
      <xdr:colOff>372745</xdr:colOff>
      <xdr:row>6</xdr:row>
      <xdr:rowOff>267335</xdr:rowOff>
    </xdr:to>
    <xdr:pic>
      <xdr:nvPicPr>
        <xdr:cNvPr id="83798" name="Picture 5" descr="clip_image3380"/>
        <xdr:cNvPicPr>
          <a:picLocks noChangeAspect="1"/>
        </xdr:cNvPicPr>
      </xdr:nvPicPr>
      <xdr:blipFill>
        <a:blip r:embed="rId1"/>
        <a:stretch>
          <a:fillRect/>
        </a:stretch>
      </xdr:blipFill>
      <xdr:spPr>
        <a:xfrm>
          <a:off x="12206605" y="2153920"/>
          <a:ext cx="70485" cy="267335"/>
        </a:xfrm>
        <a:prstGeom prst="rect">
          <a:avLst/>
        </a:prstGeom>
        <a:noFill/>
        <a:ln w="9525">
          <a:noFill/>
        </a:ln>
      </xdr:spPr>
    </xdr:pic>
    <xdr:clientData/>
  </xdr:twoCellAnchor>
  <xdr:twoCellAnchor editAs="oneCell">
    <xdr:from>
      <xdr:col>16</xdr:col>
      <xdr:colOff>379730</xdr:colOff>
      <xdr:row>6</xdr:row>
      <xdr:rowOff>0</xdr:rowOff>
    </xdr:from>
    <xdr:to>
      <xdr:col>16</xdr:col>
      <xdr:colOff>446405</xdr:colOff>
      <xdr:row>6</xdr:row>
      <xdr:rowOff>267335</xdr:rowOff>
    </xdr:to>
    <xdr:pic>
      <xdr:nvPicPr>
        <xdr:cNvPr id="83799" name="Picture 6" descr="clip_image3381"/>
        <xdr:cNvPicPr>
          <a:picLocks noChangeAspect="1"/>
        </xdr:cNvPicPr>
      </xdr:nvPicPr>
      <xdr:blipFill>
        <a:blip r:embed="rId1"/>
        <a:stretch>
          <a:fillRect/>
        </a:stretch>
      </xdr:blipFill>
      <xdr:spPr>
        <a:xfrm>
          <a:off x="12284075" y="2153920"/>
          <a:ext cx="66675" cy="267335"/>
        </a:xfrm>
        <a:prstGeom prst="rect">
          <a:avLst/>
        </a:prstGeom>
        <a:noFill/>
        <a:ln w="9525">
          <a:noFill/>
        </a:ln>
      </xdr:spPr>
    </xdr:pic>
    <xdr:clientData/>
  </xdr:twoCellAnchor>
  <xdr:twoCellAnchor editAs="oneCell">
    <xdr:from>
      <xdr:col>16</xdr:col>
      <xdr:colOff>456565</xdr:colOff>
      <xdr:row>6</xdr:row>
      <xdr:rowOff>0</xdr:rowOff>
    </xdr:from>
    <xdr:to>
      <xdr:col>16</xdr:col>
      <xdr:colOff>523875</xdr:colOff>
      <xdr:row>6</xdr:row>
      <xdr:rowOff>267335</xdr:rowOff>
    </xdr:to>
    <xdr:pic>
      <xdr:nvPicPr>
        <xdr:cNvPr id="83800" name="Picture 7" descr="clip_image3383"/>
        <xdr:cNvPicPr>
          <a:picLocks noChangeAspect="1"/>
        </xdr:cNvPicPr>
      </xdr:nvPicPr>
      <xdr:blipFill>
        <a:blip r:embed="rId1"/>
        <a:stretch>
          <a:fillRect/>
        </a:stretch>
      </xdr:blipFill>
      <xdr:spPr>
        <a:xfrm>
          <a:off x="12360910" y="2153920"/>
          <a:ext cx="67310" cy="267335"/>
        </a:xfrm>
        <a:prstGeom prst="rect">
          <a:avLst/>
        </a:prstGeom>
        <a:noFill/>
        <a:ln w="9525">
          <a:noFill/>
        </a:ln>
      </xdr:spPr>
    </xdr:pic>
    <xdr:clientData/>
  </xdr:twoCellAnchor>
  <xdr:twoCellAnchor editAs="oneCell">
    <xdr:from>
      <xdr:col>16</xdr:col>
      <xdr:colOff>534035</xdr:colOff>
      <xdr:row>6</xdr:row>
      <xdr:rowOff>0</xdr:rowOff>
    </xdr:from>
    <xdr:to>
      <xdr:col>16</xdr:col>
      <xdr:colOff>597535</xdr:colOff>
      <xdr:row>6</xdr:row>
      <xdr:rowOff>267335</xdr:rowOff>
    </xdr:to>
    <xdr:pic>
      <xdr:nvPicPr>
        <xdr:cNvPr id="83801" name="Picture 8" descr="clip_image3384"/>
        <xdr:cNvPicPr>
          <a:picLocks noChangeAspect="1"/>
        </xdr:cNvPicPr>
      </xdr:nvPicPr>
      <xdr:blipFill>
        <a:blip r:embed="rId1"/>
        <a:stretch>
          <a:fillRect/>
        </a:stretch>
      </xdr:blipFill>
      <xdr:spPr>
        <a:xfrm>
          <a:off x="12438380" y="2153920"/>
          <a:ext cx="63500" cy="267335"/>
        </a:xfrm>
        <a:prstGeom prst="rect">
          <a:avLst/>
        </a:prstGeom>
        <a:noFill/>
        <a:ln w="9525">
          <a:noFill/>
        </a:ln>
      </xdr:spPr>
    </xdr:pic>
    <xdr:clientData/>
  </xdr:twoCellAnchor>
  <xdr:twoCellAnchor editAs="oneCell">
    <xdr:from>
      <xdr:col>16</xdr:col>
      <xdr:colOff>610870</xdr:colOff>
      <xdr:row>6</xdr:row>
      <xdr:rowOff>0</xdr:rowOff>
    </xdr:from>
    <xdr:to>
      <xdr:col>16</xdr:col>
      <xdr:colOff>675005</xdr:colOff>
      <xdr:row>6</xdr:row>
      <xdr:rowOff>267335</xdr:rowOff>
    </xdr:to>
    <xdr:pic>
      <xdr:nvPicPr>
        <xdr:cNvPr id="83802" name="Picture 9" descr="clip_image3386"/>
        <xdr:cNvPicPr>
          <a:picLocks noChangeAspect="1"/>
        </xdr:cNvPicPr>
      </xdr:nvPicPr>
      <xdr:blipFill>
        <a:blip r:embed="rId1"/>
        <a:stretch>
          <a:fillRect/>
        </a:stretch>
      </xdr:blipFill>
      <xdr:spPr>
        <a:xfrm>
          <a:off x="12515215" y="2153920"/>
          <a:ext cx="64135" cy="267335"/>
        </a:xfrm>
        <a:prstGeom prst="rect">
          <a:avLst/>
        </a:prstGeom>
        <a:noFill/>
        <a:ln w="9525">
          <a:noFill/>
        </a:ln>
      </xdr:spPr>
    </xdr:pic>
    <xdr:clientData/>
  </xdr:twoCellAnchor>
  <xdr:twoCellAnchor editAs="oneCell">
    <xdr:from>
      <xdr:col>16</xdr:col>
      <xdr:colOff>312420</xdr:colOff>
      <xdr:row>6</xdr:row>
      <xdr:rowOff>0</xdr:rowOff>
    </xdr:from>
    <xdr:to>
      <xdr:col>16</xdr:col>
      <xdr:colOff>379730</xdr:colOff>
      <xdr:row>6</xdr:row>
      <xdr:rowOff>267335</xdr:rowOff>
    </xdr:to>
    <xdr:pic>
      <xdr:nvPicPr>
        <xdr:cNvPr id="85837" name="Picture 5" descr="clip_image3380"/>
        <xdr:cNvPicPr>
          <a:picLocks noChangeAspect="1"/>
        </xdr:cNvPicPr>
      </xdr:nvPicPr>
      <xdr:blipFill>
        <a:blip r:embed="rId1"/>
        <a:stretch>
          <a:fillRect/>
        </a:stretch>
      </xdr:blipFill>
      <xdr:spPr>
        <a:xfrm>
          <a:off x="12216765" y="2153920"/>
          <a:ext cx="67310" cy="267335"/>
        </a:xfrm>
        <a:prstGeom prst="rect">
          <a:avLst/>
        </a:prstGeom>
        <a:noFill/>
        <a:ln w="9525">
          <a:noFill/>
        </a:ln>
      </xdr:spPr>
    </xdr:pic>
    <xdr:clientData/>
  </xdr:twoCellAnchor>
  <xdr:twoCellAnchor editAs="oneCell">
    <xdr:from>
      <xdr:col>16</xdr:col>
      <xdr:colOff>0</xdr:colOff>
      <xdr:row>6</xdr:row>
      <xdr:rowOff>0</xdr:rowOff>
    </xdr:from>
    <xdr:to>
      <xdr:col>16</xdr:col>
      <xdr:colOff>67310</xdr:colOff>
      <xdr:row>6</xdr:row>
      <xdr:rowOff>259080</xdr:rowOff>
    </xdr:to>
    <xdr:pic>
      <xdr:nvPicPr>
        <xdr:cNvPr id="85850" name="Picture 1" descr="clip_image3376"/>
        <xdr:cNvPicPr>
          <a:picLocks noChangeAspect="1"/>
        </xdr:cNvPicPr>
      </xdr:nvPicPr>
      <xdr:blipFill>
        <a:blip r:embed="rId1"/>
        <a:stretch>
          <a:fillRect/>
        </a:stretch>
      </xdr:blipFill>
      <xdr:spPr>
        <a:xfrm>
          <a:off x="11904345" y="2153920"/>
          <a:ext cx="67310" cy="259080"/>
        </a:xfrm>
        <a:prstGeom prst="rect">
          <a:avLst/>
        </a:prstGeom>
        <a:noFill/>
        <a:ln w="9525">
          <a:noFill/>
        </a:ln>
      </xdr:spPr>
    </xdr:pic>
    <xdr:clientData/>
  </xdr:twoCellAnchor>
  <xdr:twoCellAnchor editAs="oneCell">
    <xdr:from>
      <xdr:col>16</xdr:col>
      <xdr:colOff>77470</xdr:colOff>
      <xdr:row>6</xdr:row>
      <xdr:rowOff>0</xdr:rowOff>
    </xdr:from>
    <xdr:to>
      <xdr:col>16</xdr:col>
      <xdr:colOff>144145</xdr:colOff>
      <xdr:row>6</xdr:row>
      <xdr:rowOff>259080</xdr:rowOff>
    </xdr:to>
    <xdr:pic>
      <xdr:nvPicPr>
        <xdr:cNvPr id="85851" name="Picture 2" descr="clip_image3377"/>
        <xdr:cNvPicPr>
          <a:picLocks noChangeAspect="1"/>
        </xdr:cNvPicPr>
      </xdr:nvPicPr>
      <xdr:blipFill>
        <a:blip r:embed="rId1"/>
        <a:stretch>
          <a:fillRect/>
        </a:stretch>
      </xdr:blipFill>
      <xdr:spPr>
        <a:xfrm>
          <a:off x="11981815" y="2153920"/>
          <a:ext cx="66675" cy="259080"/>
        </a:xfrm>
        <a:prstGeom prst="rect">
          <a:avLst/>
        </a:prstGeom>
        <a:noFill/>
        <a:ln w="9525">
          <a:noFill/>
        </a:ln>
      </xdr:spPr>
    </xdr:pic>
    <xdr:clientData/>
  </xdr:twoCellAnchor>
  <xdr:twoCellAnchor editAs="oneCell">
    <xdr:from>
      <xdr:col>16</xdr:col>
      <xdr:colOff>154305</xdr:colOff>
      <xdr:row>6</xdr:row>
      <xdr:rowOff>0</xdr:rowOff>
    </xdr:from>
    <xdr:to>
      <xdr:col>16</xdr:col>
      <xdr:colOff>218440</xdr:colOff>
      <xdr:row>6</xdr:row>
      <xdr:rowOff>259080</xdr:rowOff>
    </xdr:to>
    <xdr:pic>
      <xdr:nvPicPr>
        <xdr:cNvPr id="85852" name="Picture 3" descr="clip_image3378"/>
        <xdr:cNvPicPr>
          <a:picLocks noChangeAspect="1"/>
        </xdr:cNvPicPr>
      </xdr:nvPicPr>
      <xdr:blipFill>
        <a:blip r:embed="rId1"/>
        <a:stretch>
          <a:fillRect/>
        </a:stretch>
      </xdr:blipFill>
      <xdr:spPr>
        <a:xfrm>
          <a:off x="12058650" y="2153920"/>
          <a:ext cx="64135" cy="259080"/>
        </a:xfrm>
        <a:prstGeom prst="rect">
          <a:avLst/>
        </a:prstGeom>
        <a:noFill/>
        <a:ln w="9525">
          <a:noFill/>
        </a:ln>
      </xdr:spPr>
    </xdr:pic>
    <xdr:clientData/>
  </xdr:twoCellAnchor>
  <xdr:twoCellAnchor editAs="oneCell">
    <xdr:from>
      <xdr:col>16</xdr:col>
      <xdr:colOff>228600</xdr:colOff>
      <xdr:row>6</xdr:row>
      <xdr:rowOff>0</xdr:rowOff>
    </xdr:from>
    <xdr:to>
      <xdr:col>16</xdr:col>
      <xdr:colOff>295275</xdr:colOff>
      <xdr:row>6</xdr:row>
      <xdr:rowOff>259080</xdr:rowOff>
    </xdr:to>
    <xdr:pic>
      <xdr:nvPicPr>
        <xdr:cNvPr id="85853" name="Picture 4" descr="clip_image3379"/>
        <xdr:cNvPicPr>
          <a:picLocks noChangeAspect="1"/>
        </xdr:cNvPicPr>
      </xdr:nvPicPr>
      <xdr:blipFill>
        <a:blip r:embed="rId1"/>
        <a:stretch>
          <a:fillRect/>
        </a:stretch>
      </xdr:blipFill>
      <xdr:spPr>
        <a:xfrm>
          <a:off x="12132945" y="2153920"/>
          <a:ext cx="66675" cy="259080"/>
        </a:xfrm>
        <a:prstGeom prst="rect">
          <a:avLst/>
        </a:prstGeom>
        <a:noFill/>
        <a:ln w="9525">
          <a:noFill/>
        </a:ln>
      </xdr:spPr>
    </xdr:pic>
    <xdr:clientData/>
  </xdr:twoCellAnchor>
  <xdr:twoCellAnchor editAs="oneCell">
    <xdr:from>
      <xdr:col>16</xdr:col>
      <xdr:colOff>302260</xdr:colOff>
      <xdr:row>6</xdr:row>
      <xdr:rowOff>0</xdr:rowOff>
    </xdr:from>
    <xdr:to>
      <xdr:col>16</xdr:col>
      <xdr:colOff>372745</xdr:colOff>
      <xdr:row>6</xdr:row>
      <xdr:rowOff>259080</xdr:rowOff>
    </xdr:to>
    <xdr:pic>
      <xdr:nvPicPr>
        <xdr:cNvPr id="85854" name="Picture 5" descr="clip_image3380"/>
        <xdr:cNvPicPr>
          <a:picLocks noChangeAspect="1"/>
        </xdr:cNvPicPr>
      </xdr:nvPicPr>
      <xdr:blipFill>
        <a:blip r:embed="rId1"/>
        <a:stretch>
          <a:fillRect/>
        </a:stretch>
      </xdr:blipFill>
      <xdr:spPr>
        <a:xfrm>
          <a:off x="12206605" y="2153920"/>
          <a:ext cx="70485" cy="259080"/>
        </a:xfrm>
        <a:prstGeom prst="rect">
          <a:avLst/>
        </a:prstGeom>
        <a:noFill/>
        <a:ln w="9525">
          <a:noFill/>
        </a:ln>
      </xdr:spPr>
    </xdr:pic>
    <xdr:clientData/>
  </xdr:twoCellAnchor>
  <xdr:twoCellAnchor editAs="oneCell">
    <xdr:from>
      <xdr:col>16</xdr:col>
      <xdr:colOff>379730</xdr:colOff>
      <xdr:row>6</xdr:row>
      <xdr:rowOff>0</xdr:rowOff>
    </xdr:from>
    <xdr:to>
      <xdr:col>16</xdr:col>
      <xdr:colOff>446405</xdr:colOff>
      <xdr:row>6</xdr:row>
      <xdr:rowOff>259080</xdr:rowOff>
    </xdr:to>
    <xdr:pic>
      <xdr:nvPicPr>
        <xdr:cNvPr id="85855" name="Picture 6" descr="clip_image3381"/>
        <xdr:cNvPicPr>
          <a:picLocks noChangeAspect="1"/>
        </xdr:cNvPicPr>
      </xdr:nvPicPr>
      <xdr:blipFill>
        <a:blip r:embed="rId1"/>
        <a:stretch>
          <a:fillRect/>
        </a:stretch>
      </xdr:blipFill>
      <xdr:spPr>
        <a:xfrm>
          <a:off x="12284075" y="2153920"/>
          <a:ext cx="66675" cy="259080"/>
        </a:xfrm>
        <a:prstGeom prst="rect">
          <a:avLst/>
        </a:prstGeom>
        <a:noFill/>
        <a:ln w="9525">
          <a:noFill/>
        </a:ln>
      </xdr:spPr>
    </xdr:pic>
    <xdr:clientData/>
  </xdr:twoCellAnchor>
  <xdr:twoCellAnchor editAs="oneCell">
    <xdr:from>
      <xdr:col>16</xdr:col>
      <xdr:colOff>456565</xdr:colOff>
      <xdr:row>6</xdr:row>
      <xdr:rowOff>0</xdr:rowOff>
    </xdr:from>
    <xdr:to>
      <xdr:col>16</xdr:col>
      <xdr:colOff>523875</xdr:colOff>
      <xdr:row>6</xdr:row>
      <xdr:rowOff>259080</xdr:rowOff>
    </xdr:to>
    <xdr:pic>
      <xdr:nvPicPr>
        <xdr:cNvPr id="85856" name="Picture 7" descr="clip_image3383"/>
        <xdr:cNvPicPr>
          <a:picLocks noChangeAspect="1"/>
        </xdr:cNvPicPr>
      </xdr:nvPicPr>
      <xdr:blipFill>
        <a:blip r:embed="rId1"/>
        <a:stretch>
          <a:fillRect/>
        </a:stretch>
      </xdr:blipFill>
      <xdr:spPr>
        <a:xfrm>
          <a:off x="12360910" y="2153920"/>
          <a:ext cx="67310" cy="259080"/>
        </a:xfrm>
        <a:prstGeom prst="rect">
          <a:avLst/>
        </a:prstGeom>
        <a:noFill/>
        <a:ln w="9525">
          <a:noFill/>
        </a:ln>
      </xdr:spPr>
    </xdr:pic>
    <xdr:clientData/>
  </xdr:twoCellAnchor>
  <xdr:twoCellAnchor editAs="oneCell">
    <xdr:from>
      <xdr:col>16</xdr:col>
      <xdr:colOff>534035</xdr:colOff>
      <xdr:row>6</xdr:row>
      <xdr:rowOff>0</xdr:rowOff>
    </xdr:from>
    <xdr:to>
      <xdr:col>16</xdr:col>
      <xdr:colOff>597535</xdr:colOff>
      <xdr:row>6</xdr:row>
      <xdr:rowOff>259080</xdr:rowOff>
    </xdr:to>
    <xdr:pic>
      <xdr:nvPicPr>
        <xdr:cNvPr id="85857" name="Picture 8" descr="clip_image3384"/>
        <xdr:cNvPicPr>
          <a:picLocks noChangeAspect="1"/>
        </xdr:cNvPicPr>
      </xdr:nvPicPr>
      <xdr:blipFill>
        <a:blip r:embed="rId1"/>
        <a:stretch>
          <a:fillRect/>
        </a:stretch>
      </xdr:blipFill>
      <xdr:spPr>
        <a:xfrm>
          <a:off x="12438380" y="2153920"/>
          <a:ext cx="63500" cy="259080"/>
        </a:xfrm>
        <a:prstGeom prst="rect">
          <a:avLst/>
        </a:prstGeom>
        <a:noFill/>
        <a:ln w="9525">
          <a:noFill/>
        </a:ln>
      </xdr:spPr>
    </xdr:pic>
    <xdr:clientData/>
  </xdr:twoCellAnchor>
  <xdr:twoCellAnchor editAs="oneCell">
    <xdr:from>
      <xdr:col>16</xdr:col>
      <xdr:colOff>610870</xdr:colOff>
      <xdr:row>6</xdr:row>
      <xdr:rowOff>0</xdr:rowOff>
    </xdr:from>
    <xdr:to>
      <xdr:col>16</xdr:col>
      <xdr:colOff>675005</xdr:colOff>
      <xdr:row>6</xdr:row>
      <xdr:rowOff>259080</xdr:rowOff>
    </xdr:to>
    <xdr:pic>
      <xdr:nvPicPr>
        <xdr:cNvPr id="85858" name="Picture 9" descr="clip_image3386"/>
        <xdr:cNvPicPr>
          <a:picLocks noChangeAspect="1"/>
        </xdr:cNvPicPr>
      </xdr:nvPicPr>
      <xdr:blipFill>
        <a:blip r:embed="rId1"/>
        <a:stretch>
          <a:fillRect/>
        </a:stretch>
      </xdr:blipFill>
      <xdr:spPr>
        <a:xfrm>
          <a:off x="12515215" y="2153920"/>
          <a:ext cx="64135" cy="259080"/>
        </a:xfrm>
        <a:prstGeom prst="rect">
          <a:avLst/>
        </a:prstGeom>
        <a:noFill/>
        <a:ln w="9525">
          <a:noFill/>
        </a:ln>
      </xdr:spPr>
    </xdr:pic>
    <xdr:clientData/>
  </xdr:twoCellAnchor>
  <xdr:twoCellAnchor editAs="oneCell">
    <xdr:from>
      <xdr:col>16</xdr:col>
      <xdr:colOff>154305</xdr:colOff>
      <xdr:row>6</xdr:row>
      <xdr:rowOff>0</xdr:rowOff>
    </xdr:from>
    <xdr:to>
      <xdr:col>16</xdr:col>
      <xdr:colOff>221615</xdr:colOff>
      <xdr:row>6</xdr:row>
      <xdr:rowOff>259080</xdr:rowOff>
    </xdr:to>
    <xdr:pic>
      <xdr:nvPicPr>
        <xdr:cNvPr id="85906" name="Picture 3" descr="clip_image3378"/>
        <xdr:cNvPicPr>
          <a:picLocks noChangeAspect="1"/>
        </xdr:cNvPicPr>
      </xdr:nvPicPr>
      <xdr:blipFill>
        <a:blip r:embed="rId1"/>
        <a:stretch>
          <a:fillRect/>
        </a:stretch>
      </xdr:blipFill>
      <xdr:spPr>
        <a:xfrm>
          <a:off x="12058650" y="2153920"/>
          <a:ext cx="67310" cy="259080"/>
        </a:xfrm>
        <a:prstGeom prst="rect">
          <a:avLst/>
        </a:prstGeom>
        <a:noFill/>
        <a:ln w="9525">
          <a:noFill/>
        </a:ln>
      </xdr:spPr>
    </xdr:pic>
    <xdr:clientData/>
  </xdr:twoCellAnchor>
  <xdr:twoCellAnchor editAs="oneCell">
    <xdr:from>
      <xdr:col>16</xdr:col>
      <xdr:colOff>228600</xdr:colOff>
      <xdr:row>6</xdr:row>
      <xdr:rowOff>0</xdr:rowOff>
    </xdr:from>
    <xdr:to>
      <xdr:col>16</xdr:col>
      <xdr:colOff>292100</xdr:colOff>
      <xdr:row>6</xdr:row>
      <xdr:rowOff>259080</xdr:rowOff>
    </xdr:to>
    <xdr:pic>
      <xdr:nvPicPr>
        <xdr:cNvPr id="85907" name="Picture 4" descr="clip_image3379"/>
        <xdr:cNvPicPr>
          <a:picLocks noChangeAspect="1"/>
        </xdr:cNvPicPr>
      </xdr:nvPicPr>
      <xdr:blipFill>
        <a:blip r:embed="rId1"/>
        <a:stretch>
          <a:fillRect/>
        </a:stretch>
      </xdr:blipFill>
      <xdr:spPr>
        <a:xfrm>
          <a:off x="12132945" y="2153920"/>
          <a:ext cx="63500" cy="259080"/>
        </a:xfrm>
        <a:prstGeom prst="rect">
          <a:avLst/>
        </a:prstGeom>
        <a:noFill/>
        <a:ln w="9525">
          <a:noFill/>
        </a:ln>
      </xdr:spPr>
    </xdr:pic>
    <xdr:clientData/>
  </xdr:twoCellAnchor>
  <xdr:twoCellAnchor editAs="oneCell">
    <xdr:from>
      <xdr:col>16</xdr:col>
      <xdr:colOff>305435</xdr:colOff>
      <xdr:row>6</xdr:row>
      <xdr:rowOff>0</xdr:rowOff>
    </xdr:from>
    <xdr:to>
      <xdr:col>16</xdr:col>
      <xdr:colOff>372745</xdr:colOff>
      <xdr:row>6</xdr:row>
      <xdr:rowOff>259080</xdr:rowOff>
    </xdr:to>
    <xdr:pic>
      <xdr:nvPicPr>
        <xdr:cNvPr id="85908" name="Picture 5" descr="clip_image3380"/>
        <xdr:cNvPicPr>
          <a:picLocks noChangeAspect="1"/>
        </xdr:cNvPicPr>
      </xdr:nvPicPr>
      <xdr:blipFill>
        <a:blip r:embed="rId1"/>
        <a:stretch>
          <a:fillRect/>
        </a:stretch>
      </xdr:blipFill>
      <xdr:spPr>
        <a:xfrm>
          <a:off x="12209780" y="2153920"/>
          <a:ext cx="67310" cy="259080"/>
        </a:xfrm>
        <a:prstGeom prst="rect">
          <a:avLst/>
        </a:prstGeom>
        <a:noFill/>
        <a:ln w="9525">
          <a:noFill/>
        </a:ln>
      </xdr:spPr>
    </xdr:pic>
    <xdr:clientData/>
  </xdr:twoCellAnchor>
  <xdr:twoCellAnchor editAs="oneCell">
    <xdr:from>
      <xdr:col>16</xdr:col>
      <xdr:colOff>459740</xdr:colOff>
      <xdr:row>6</xdr:row>
      <xdr:rowOff>0</xdr:rowOff>
    </xdr:from>
    <xdr:to>
      <xdr:col>16</xdr:col>
      <xdr:colOff>523875</xdr:colOff>
      <xdr:row>6</xdr:row>
      <xdr:rowOff>259080</xdr:rowOff>
    </xdr:to>
    <xdr:pic>
      <xdr:nvPicPr>
        <xdr:cNvPr id="85910" name="Picture 7" descr="clip_image3383"/>
        <xdr:cNvPicPr>
          <a:picLocks noChangeAspect="1"/>
        </xdr:cNvPicPr>
      </xdr:nvPicPr>
      <xdr:blipFill>
        <a:blip r:embed="rId1"/>
        <a:stretch>
          <a:fillRect/>
        </a:stretch>
      </xdr:blipFill>
      <xdr:spPr>
        <a:xfrm>
          <a:off x="12364085" y="2153920"/>
          <a:ext cx="64135" cy="259080"/>
        </a:xfrm>
        <a:prstGeom prst="rect">
          <a:avLst/>
        </a:prstGeom>
        <a:noFill/>
        <a:ln w="9525">
          <a:noFill/>
        </a:ln>
      </xdr:spPr>
    </xdr:pic>
    <xdr:clientData/>
  </xdr:twoCellAnchor>
  <xdr:twoCellAnchor editAs="oneCell">
    <xdr:from>
      <xdr:col>16</xdr:col>
      <xdr:colOff>534035</xdr:colOff>
      <xdr:row>6</xdr:row>
      <xdr:rowOff>0</xdr:rowOff>
    </xdr:from>
    <xdr:to>
      <xdr:col>16</xdr:col>
      <xdr:colOff>601345</xdr:colOff>
      <xdr:row>6</xdr:row>
      <xdr:rowOff>259080</xdr:rowOff>
    </xdr:to>
    <xdr:pic>
      <xdr:nvPicPr>
        <xdr:cNvPr id="85911" name="Picture 8" descr="clip_image3384"/>
        <xdr:cNvPicPr>
          <a:picLocks noChangeAspect="1"/>
        </xdr:cNvPicPr>
      </xdr:nvPicPr>
      <xdr:blipFill>
        <a:blip r:embed="rId1"/>
        <a:stretch>
          <a:fillRect/>
        </a:stretch>
      </xdr:blipFill>
      <xdr:spPr>
        <a:xfrm>
          <a:off x="12438380" y="2153920"/>
          <a:ext cx="67310" cy="259080"/>
        </a:xfrm>
        <a:prstGeom prst="rect">
          <a:avLst/>
        </a:prstGeom>
        <a:noFill/>
        <a:ln w="9525">
          <a:noFill/>
        </a:ln>
      </xdr:spPr>
    </xdr:pic>
    <xdr:clientData/>
  </xdr:twoCellAnchor>
  <xdr:twoCellAnchor editAs="oneCell">
    <xdr:from>
      <xdr:col>16</xdr:col>
      <xdr:colOff>0</xdr:colOff>
      <xdr:row>6</xdr:row>
      <xdr:rowOff>0</xdr:rowOff>
    </xdr:from>
    <xdr:to>
      <xdr:col>16</xdr:col>
      <xdr:colOff>67310</xdr:colOff>
      <xdr:row>6</xdr:row>
      <xdr:rowOff>278130</xdr:rowOff>
    </xdr:to>
    <xdr:pic>
      <xdr:nvPicPr>
        <xdr:cNvPr id="85958" name="Picture 1" descr="clip_image3376"/>
        <xdr:cNvPicPr>
          <a:picLocks noChangeAspect="1"/>
        </xdr:cNvPicPr>
      </xdr:nvPicPr>
      <xdr:blipFill>
        <a:blip r:embed="rId1"/>
        <a:stretch>
          <a:fillRect/>
        </a:stretch>
      </xdr:blipFill>
      <xdr:spPr>
        <a:xfrm>
          <a:off x="11904345" y="2153920"/>
          <a:ext cx="67310" cy="278130"/>
        </a:xfrm>
        <a:prstGeom prst="rect">
          <a:avLst/>
        </a:prstGeom>
        <a:noFill/>
        <a:ln w="9525">
          <a:noFill/>
        </a:ln>
      </xdr:spPr>
    </xdr:pic>
    <xdr:clientData/>
  </xdr:twoCellAnchor>
  <xdr:twoCellAnchor editAs="oneCell">
    <xdr:from>
      <xdr:col>16</xdr:col>
      <xdr:colOff>77470</xdr:colOff>
      <xdr:row>6</xdr:row>
      <xdr:rowOff>0</xdr:rowOff>
    </xdr:from>
    <xdr:to>
      <xdr:col>16</xdr:col>
      <xdr:colOff>144145</xdr:colOff>
      <xdr:row>6</xdr:row>
      <xdr:rowOff>278130</xdr:rowOff>
    </xdr:to>
    <xdr:pic>
      <xdr:nvPicPr>
        <xdr:cNvPr id="85959" name="Picture 2" descr="clip_image3377"/>
        <xdr:cNvPicPr>
          <a:picLocks noChangeAspect="1"/>
        </xdr:cNvPicPr>
      </xdr:nvPicPr>
      <xdr:blipFill>
        <a:blip r:embed="rId1"/>
        <a:stretch>
          <a:fillRect/>
        </a:stretch>
      </xdr:blipFill>
      <xdr:spPr>
        <a:xfrm>
          <a:off x="11981815" y="2153920"/>
          <a:ext cx="66675" cy="278130"/>
        </a:xfrm>
        <a:prstGeom prst="rect">
          <a:avLst/>
        </a:prstGeom>
        <a:noFill/>
        <a:ln w="9525">
          <a:noFill/>
        </a:ln>
      </xdr:spPr>
    </xdr:pic>
    <xdr:clientData/>
  </xdr:twoCellAnchor>
  <xdr:twoCellAnchor editAs="oneCell">
    <xdr:from>
      <xdr:col>16</xdr:col>
      <xdr:colOff>154305</xdr:colOff>
      <xdr:row>6</xdr:row>
      <xdr:rowOff>0</xdr:rowOff>
    </xdr:from>
    <xdr:to>
      <xdr:col>16</xdr:col>
      <xdr:colOff>218440</xdr:colOff>
      <xdr:row>6</xdr:row>
      <xdr:rowOff>278130</xdr:rowOff>
    </xdr:to>
    <xdr:pic>
      <xdr:nvPicPr>
        <xdr:cNvPr id="85960" name="Picture 3" descr="clip_image3378"/>
        <xdr:cNvPicPr>
          <a:picLocks noChangeAspect="1"/>
        </xdr:cNvPicPr>
      </xdr:nvPicPr>
      <xdr:blipFill>
        <a:blip r:embed="rId1"/>
        <a:stretch>
          <a:fillRect/>
        </a:stretch>
      </xdr:blipFill>
      <xdr:spPr>
        <a:xfrm>
          <a:off x="12058650" y="2153920"/>
          <a:ext cx="64135" cy="278130"/>
        </a:xfrm>
        <a:prstGeom prst="rect">
          <a:avLst/>
        </a:prstGeom>
        <a:noFill/>
        <a:ln w="9525">
          <a:noFill/>
        </a:ln>
      </xdr:spPr>
    </xdr:pic>
    <xdr:clientData/>
  </xdr:twoCellAnchor>
  <xdr:twoCellAnchor editAs="oneCell">
    <xdr:from>
      <xdr:col>16</xdr:col>
      <xdr:colOff>228600</xdr:colOff>
      <xdr:row>6</xdr:row>
      <xdr:rowOff>0</xdr:rowOff>
    </xdr:from>
    <xdr:to>
      <xdr:col>16</xdr:col>
      <xdr:colOff>295275</xdr:colOff>
      <xdr:row>6</xdr:row>
      <xdr:rowOff>278130</xdr:rowOff>
    </xdr:to>
    <xdr:pic>
      <xdr:nvPicPr>
        <xdr:cNvPr id="85961" name="Picture 4" descr="clip_image3379"/>
        <xdr:cNvPicPr>
          <a:picLocks noChangeAspect="1"/>
        </xdr:cNvPicPr>
      </xdr:nvPicPr>
      <xdr:blipFill>
        <a:blip r:embed="rId1"/>
        <a:stretch>
          <a:fillRect/>
        </a:stretch>
      </xdr:blipFill>
      <xdr:spPr>
        <a:xfrm>
          <a:off x="12132945" y="2153920"/>
          <a:ext cx="66675" cy="278130"/>
        </a:xfrm>
        <a:prstGeom prst="rect">
          <a:avLst/>
        </a:prstGeom>
        <a:noFill/>
        <a:ln w="9525">
          <a:noFill/>
        </a:ln>
      </xdr:spPr>
    </xdr:pic>
    <xdr:clientData/>
  </xdr:twoCellAnchor>
  <xdr:twoCellAnchor editAs="oneCell">
    <xdr:from>
      <xdr:col>16</xdr:col>
      <xdr:colOff>302260</xdr:colOff>
      <xdr:row>6</xdr:row>
      <xdr:rowOff>0</xdr:rowOff>
    </xdr:from>
    <xdr:to>
      <xdr:col>16</xdr:col>
      <xdr:colOff>372745</xdr:colOff>
      <xdr:row>6</xdr:row>
      <xdr:rowOff>278130</xdr:rowOff>
    </xdr:to>
    <xdr:pic>
      <xdr:nvPicPr>
        <xdr:cNvPr id="85962" name="Picture 5" descr="clip_image3380"/>
        <xdr:cNvPicPr>
          <a:picLocks noChangeAspect="1"/>
        </xdr:cNvPicPr>
      </xdr:nvPicPr>
      <xdr:blipFill>
        <a:blip r:embed="rId1"/>
        <a:stretch>
          <a:fillRect/>
        </a:stretch>
      </xdr:blipFill>
      <xdr:spPr>
        <a:xfrm>
          <a:off x="12206605" y="2153920"/>
          <a:ext cx="70485" cy="278130"/>
        </a:xfrm>
        <a:prstGeom prst="rect">
          <a:avLst/>
        </a:prstGeom>
        <a:noFill/>
        <a:ln w="9525">
          <a:noFill/>
        </a:ln>
      </xdr:spPr>
    </xdr:pic>
    <xdr:clientData/>
  </xdr:twoCellAnchor>
  <xdr:twoCellAnchor editAs="oneCell">
    <xdr:from>
      <xdr:col>16</xdr:col>
      <xdr:colOff>379730</xdr:colOff>
      <xdr:row>6</xdr:row>
      <xdr:rowOff>0</xdr:rowOff>
    </xdr:from>
    <xdr:to>
      <xdr:col>16</xdr:col>
      <xdr:colOff>446405</xdr:colOff>
      <xdr:row>6</xdr:row>
      <xdr:rowOff>278130</xdr:rowOff>
    </xdr:to>
    <xdr:pic>
      <xdr:nvPicPr>
        <xdr:cNvPr id="85963" name="Picture 6" descr="clip_image3381"/>
        <xdr:cNvPicPr>
          <a:picLocks noChangeAspect="1"/>
        </xdr:cNvPicPr>
      </xdr:nvPicPr>
      <xdr:blipFill>
        <a:blip r:embed="rId1"/>
        <a:stretch>
          <a:fillRect/>
        </a:stretch>
      </xdr:blipFill>
      <xdr:spPr>
        <a:xfrm>
          <a:off x="12284075" y="2153920"/>
          <a:ext cx="66675" cy="278130"/>
        </a:xfrm>
        <a:prstGeom prst="rect">
          <a:avLst/>
        </a:prstGeom>
        <a:noFill/>
        <a:ln w="9525">
          <a:noFill/>
        </a:ln>
      </xdr:spPr>
    </xdr:pic>
    <xdr:clientData/>
  </xdr:twoCellAnchor>
  <xdr:twoCellAnchor editAs="oneCell">
    <xdr:from>
      <xdr:col>16</xdr:col>
      <xdr:colOff>456565</xdr:colOff>
      <xdr:row>6</xdr:row>
      <xdr:rowOff>0</xdr:rowOff>
    </xdr:from>
    <xdr:to>
      <xdr:col>16</xdr:col>
      <xdr:colOff>523875</xdr:colOff>
      <xdr:row>6</xdr:row>
      <xdr:rowOff>278130</xdr:rowOff>
    </xdr:to>
    <xdr:pic>
      <xdr:nvPicPr>
        <xdr:cNvPr id="85964" name="Picture 7" descr="clip_image3383"/>
        <xdr:cNvPicPr>
          <a:picLocks noChangeAspect="1"/>
        </xdr:cNvPicPr>
      </xdr:nvPicPr>
      <xdr:blipFill>
        <a:blip r:embed="rId1"/>
        <a:stretch>
          <a:fillRect/>
        </a:stretch>
      </xdr:blipFill>
      <xdr:spPr>
        <a:xfrm>
          <a:off x="12360910" y="2153920"/>
          <a:ext cx="67310" cy="278130"/>
        </a:xfrm>
        <a:prstGeom prst="rect">
          <a:avLst/>
        </a:prstGeom>
        <a:noFill/>
        <a:ln w="9525">
          <a:noFill/>
        </a:ln>
      </xdr:spPr>
    </xdr:pic>
    <xdr:clientData/>
  </xdr:twoCellAnchor>
  <xdr:twoCellAnchor editAs="oneCell">
    <xdr:from>
      <xdr:col>16</xdr:col>
      <xdr:colOff>534035</xdr:colOff>
      <xdr:row>6</xdr:row>
      <xdr:rowOff>0</xdr:rowOff>
    </xdr:from>
    <xdr:to>
      <xdr:col>16</xdr:col>
      <xdr:colOff>597535</xdr:colOff>
      <xdr:row>6</xdr:row>
      <xdr:rowOff>278130</xdr:rowOff>
    </xdr:to>
    <xdr:pic>
      <xdr:nvPicPr>
        <xdr:cNvPr id="85965" name="Picture 8" descr="clip_image3384"/>
        <xdr:cNvPicPr>
          <a:picLocks noChangeAspect="1"/>
        </xdr:cNvPicPr>
      </xdr:nvPicPr>
      <xdr:blipFill>
        <a:blip r:embed="rId1"/>
        <a:stretch>
          <a:fillRect/>
        </a:stretch>
      </xdr:blipFill>
      <xdr:spPr>
        <a:xfrm>
          <a:off x="12438380" y="2153920"/>
          <a:ext cx="63500" cy="278130"/>
        </a:xfrm>
        <a:prstGeom prst="rect">
          <a:avLst/>
        </a:prstGeom>
        <a:noFill/>
        <a:ln w="9525">
          <a:noFill/>
        </a:ln>
      </xdr:spPr>
    </xdr:pic>
    <xdr:clientData/>
  </xdr:twoCellAnchor>
  <xdr:twoCellAnchor editAs="oneCell">
    <xdr:from>
      <xdr:col>16</xdr:col>
      <xdr:colOff>610870</xdr:colOff>
      <xdr:row>6</xdr:row>
      <xdr:rowOff>0</xdr:rowOff>
    </xdr:from>
    <xdr:to>
      <xdr:col>16</xdr:col>
      <xdr:colOff>675005</xdr:colOff>
      <xdr:row>6</xdr:row>
      <xdr:rowOff>278130</xdr:rowOff>
    </xdr:to>
    <xdr:pic>
      <xdr:nvPicPr>
        <xdr:cNvPr id="85966" name="Picture 9" descr="clip_image3386"/>
        <xdr:cNvPicPr>
          <a:picLocks noChangeAspect="1"/>
        </xdr:cNvPicPr>
      </xdr:nvPicPr>
      <xdr:blipFill>
        <a:blip r:embed="rId1"/>
        <a:stretch>
          <a:fillRect/>
        </a:stretch>
      </xdr:blipFill>
      <xdr:spPr>
        <a:xfrm>
          <a:off x="12515215" y="2153920"/>
          <a:ext cx="64135" cy="278130"/>
        </a:xfrm>
        <a:prstGeom prst="rect">
          <a:avLst/>
        </a:prstGeom>
        <a:noFill/>
        <a:ln w="9525">
          <a:noFill/>
        </a:ln>
      </xdr:spPr>
    </xdr:pic>
    <xdr:clientData/>
  </xdr:twoCellAnchor>
  <xdr:twoCellAnchor editAs="oneCell">
    <xdr:from>
      <xdr:col>16</xdr:col>
      <xdr:colOff>0</xdr:colOff>
      <xdr:row>6</xdr:row>
      <xdr:rowOff>0</xdr:rowOff>
    </xdr:from>
    <xdr:to>
      <xdr:col>16</xdr:col>
      <xdr:colOff>67310</xdr:colOff>
      <xdr:row>6</xdr:row>
      <xdr:rowOff>254635</xdr:rowOff>
    </xdr:to>
    <xdr:pic>
      <xdr:nvPicPr>
        <xdr:cNvPr id="86379" name="Picture 1" descr="clip_image3376"/>
        <xdr:cNvPicPr>
          <a:picLocks noChangeAspect="1"/>
        </xdr:cNvPicPr>
      </xdr:nvPicPr>
      <xdr:blipFill>
        <a:blip r:embed="rId1"/>
        <a:stretch>
          <a:fillRect/>
        </a:stretch>
      </xdr:blipFill>
      <xdr:spPr>
        <a:xfrm>
          <a:off x="11904345" y="2153920"/>
          <a:ext cx="67310" cy="254635"/>
        </a:xfrm>
        <a:prstGeom prst="rect">
          <a:avLst/>
        </a:prstGeom>
        <a:noFill/>
        <a:ln w="9525">
          <a:noFill/>
        </a:ln>
      </xdr:spPr>
    </xdr:pic>
    <xdr:clientData/>
  </xdr:twoCellAnchor>
  <xdr:twoCellAnchor editAs="oneCell">
    <xdr:from>
      <xdr:col>16</xdr:col>
      <xdr:colOff>77470</xdr:colOff>
      <xdr:row>6</xdr:row>
      <xdr:rowOff>0</xdr:rowOff>
    </xdr:from>
    <xdr:to>
      <xdr:col>16</xdr:col>
      <xdr:colOff>144145</xdr:colOff>
      <xdr:row>6</xdr:row>
      <xdr:rowOff>254635</xdr:rowOff>
    </xdr:to>
    <xdr:pic>
      <xdr:nvPicPr>
        <xdr:cNvPr id="86380" name="Picture 2" descr="clip_image3377"/>
        <xdr:cNvPicPr>
          <a:picLocks noChangeAspect="1"/>
        </xdr:cNvPicPr>
      </xdr:nvPicPr>
      <xdr:blipFill>
        <a:blip r:embed="rId1"/>
        <a:stretch>
          <a:fillRect/>
        </a:stretch>
      </xdr:blipFill>
      <xdr:spPr>
        <a:xfrm>
          <a:off x="11981815" y="2153920"/>
          <a:ext cx="66675" cy="254635"/>
        </a:xfrm>
        <a:prstGeom prst="rect">
          <a:avLst/>
        </a:prstGeom>
        <a:noFill/>
        <a:ln w="9525">
          <a:noFill/>
        </a:ln>
      </xdr:spPr>
    </xdr:pic>
    <xdr:clientData/>
  </xdr:twoCellAnchor>
  <xdr:twoCellAnchor editAs="oneCell">
    <xdr:from>
      <xdr:col>16</xdr:col>
      <xdr:colOff>154305</xdr:colOff>
      <xdr:row>6</xdr:row>
      <xdr:rowOff>0</xdr:rowOff>
    </xdr:from>
    <xdr:to>
      <xdr:col>16</xdr:col>
      <xdr:colOff>218440</xdr:colOff>
      <xdr:row>6</xdr:row>
      <xdr:rowOff>254635</xdr:rowOff>
    </xdr:to>
    <xdr:pic>
      <xdr:nvPicPr>
        <xdr:cNvPr id="86381" name="Picture 3" descr="clip_image3378"/>
        <xdr:cNvPicPr>
          <a:picLocks noChangeAspect="1"/>
        </xdr:cNvPicPr>
      </xdr:nvPicPr>
      <xdr:blipFill>
        <a:blip r:embed="rId1"/>
        <a:stretch>
          <a:fillRect/>
        </a:stretch>
      </xdr:blipFill>
      <xdr:spPr>
        <a:xfrm>
          <a:off x="12058650" y="2153920"/>
          <a:ext cx="64135" cy="254635"/>
        </a:xfrm>
        <a:prstGeom prst="rect">
          <a:avLst/>
        </a:prstGeom>
        <a:noFill/>
        <a:ln w="9525">
          <a:noFill/>
        </a:ln>
      </xdr:spPr>
    </xdr:pic>
    <xdr:clientData/>
  </xdr:twoCellAnchor>
  <xdr:twoCellAnchor editAs="oneCell">
    <xdr:from>
      <xdr:col>16</xdr:col>
      <xdr:colOff>228600</xdr:colOff>
      <xdr:row>6</xdr:row>
      <xdr:rowOff>0</xdr:rowOff>
    </xdr:from>
    <xdr:to>
      <xdr:col>16</xdr:col>
      <xdr:colOff>295275</xdr:colOff>
      <xdr:row>6</xdr:row>
      <xdr:rowOff>254635</xdr:rowOff>
    </xdr:to>
    <xdr:pic>
      <xdr:nvPicPr>
        <xdr:cNvPr id="86382" name="Picture 4" descr="clip_image3379"/>
        <xdr:cNvPicPr>
          <a:picLocks noChangeAspect="1"/>
        </xdr:cNvPicPr>
      </xdr:nvPicPr>
      <xdr:blipFill>
        <a:blip r:embed="rId1"/>
        <a:stretch>
          <a:fillRect/>
        </a:stretch>
      </xdr:blipFill>
      <xdr:spPr>
        <a:xfrm>
          <a:off x="12132945" y="2153920"/>
          <a:ext cx="66675" cy="254635"/>
        </a:xfrm>
        <a:prstGeom prst="rect">
          <a:avLst/>
        </a:prstGeom>
        <a:noFill/>
        <a:ln w="9525">
          <a:noFill/>
        </a:ln>
      </xdr:spPr>
    </xdr:pic>
    <xdr:clientData/>
  </xdr:twoCellAnchor>
  <xdr:twoCellAnchor editAs="oneCell">
    <xdr:from>
      <xdr:col>16</xdr:col>
      <xdr:colOff>302260</xdr:colOff>
      <xdr:row>6</xdr:row>
      <xdr:rowOff>0</xdr:rowOff>
    </xdr:from>
    <xdr:to>
      <xdr:col>16</xdr:col>
      <xdr:colOff>372745</xdr:colOff>
      <xdr:row>6</xdr:row>
      <xdr:rowOff>254635</xdr:rowOff>
    </xdr:to>
    <xdr:pic>
      <xdr:nvPicPr>
        <xdr:cNvPr id="86383" name="Picture 5" descr="clip_image3380"/>
        <xdr:cNvPicPr>
          <a:picLocks noChangeAspect="1"/>
        </xdr:cNvPicPr>
      </xdr:nvPicPr>
      <xdr:blipFill>
        <a:blip r:embed="rId1"/>
        <a:stretch>
          <a:fillRect/>
        </a:stretch>
      </xdr:blipFill>
      <xdr:spPr>
        <a:xfrm>
          <a:off x="12206605" y="2153920"/>
          <a:ext cx="70485" cy="254635"/>
        </a:xfrm>
        <a:prstGeom prst="rect">
          <a:avLst/>
        </a:prstGeom>
        <a:noFill/>
        <a:ln w="9525">
          <a:noFill/>
        </a:ln>
      </xdr:spPr>
    </xdr:pic>
    <xdr:clientData/>
  </xdr:twoCellAnchor>
  <xdr:twoCellAnchor editAs="oneCell">
    <xdr:from>
      <xdr:col>16</xdr:col>
      <xdr:colOff>379730</xdr:colOff>
      <xdr:row>6</xdr:row>
      <xdr:rowOff>0</xdr:rowOff>
    </xdr:from>
    <xdr:to>
      <xdr:col>16</xdr:col>
      <xdr:colOff>446405</xdr:colOff>
      <xdr:row>6</xdr:row>
      <xdr:rowOff>254635</xdr:rowOff>
    </xdr:to>
    <xdr:pic>
      <xdr:nvPicPr>
        <xdr:cNvPr id="86384" name="Picture 6" descr="clip_image3381"/>
        <xdr:cNvPicPr>
          <a:picLocks noChangeAspect="1"/>
        </xdr:cNvPicPr>
      </xdr:nvPicPr>
      <xdr:blipFill>
        <a:blip r:embed="rId1"/>
        <a:stretch>
          <a:fillRect/>
        </a:stretch>
      </xdr:blipFill>
      <xdr:spPr>
        <a:xfrm>
          <a:off x="12284075" y="2153920"/>
          <a:ext cx="66675" cy="254635"/>
        </a:xfrm>
        <a:prstGeom prst="rect">
          <a:avLst/>
        </a:prstGeom>
        <a:noFill/>
        <a:ln w="9525">
          <a:noFill/>
        </a:ln>
      </xdr:spPr>
    </xdr:pic>
    <xdr:clientData/>
  </xdr:twoCellAnchor>
  <xdr:twoCellAnchor editAs="oneCell">
    <xdr:from>
      <xdr:col>16</xdr:col>
      <xdr:colOff>456565</xdr:colOff>
      <xdr:row>6</xdr:row>
      <xdr:rowOff>0</xdr:rowOff>
    </xdr:from>
    <xdr:to>
      <xdr:col>16</xdr:col>
      <xdr:colOff>523875</xdr:colOff>
      <xdr:row>6</xdr:row>
      <xdr:rowOff>254635</xdr:rowOff>
    </xdr:to>
    <xdr:pic>
      <xdr:nvPicPr>
        <xdr:cNvPr id="86385" name="Picture 7" descr="clip_image3383"/>
        <xdr:cNvPicPr>
          <a:picLocks noChangeAspect="1"/>
        </xdr:cNvPicPr>
      </xdr:nvPicPr>
      <xdr:blipFill>
        <a:blip r:embed="rId1"/>
        <a:stretch>
          <a:fillRect/>
        </a:stretch>
      </xdr:blipFill>
      <xdr:spPr>
        <a:xfrm>
          <a:off x="12360910" y="2153920"/>
          <a:ext cx="67310" cy="254635"/>
        </a:xfrm>
        <a:prstGeom prst="rect">
          <a:avLst/>
        </a:prstGeom>
        <a:noFill/>
        <a:ln w="9525">
          <a:noFill/>
        </a:ln>
      </xdr:spPr>
    </xdr:pic>
    <xdr:clientData/>
  </xdr:twoCellAnchor>
  <xdr:twoCellAnchor editAs="oneCell">
    <xdr:from>
      <xdr:col>16</xdr:col>
      <xdr:colOff>534035</xdr:colOff>
      <xdr:row>6</xdr:row>
      <xdr:rowOff>0</xdr:rowOff>
    </xdr:from>
    <xdr:to>
      <xdr:col>16</xdr:col>
      <xdr:colOff>597535</xdr:colOff>
      <xdr:row>6</xdr:row>
      <xdr:rowOff>254635</xdr:rowOff>
    </xdr:to>
    <xdr:pic>
      <xdr:nvPicPr>
        <xdr:cNvPr id="86386" name="Picture 8" descr="clip_image3384"/>
        <xdr:cNvPicPr>
          <a:picLocks noChangeAspect="1"/>
        </xdr:cNvPicPr>
      </xdr:nvPicPr>
      <xdr:blipFill>
        <a:blip r:embed="rId1"/>
        <a:stretch>
          <a:fillRect/>
        </a:stretch>
      </xdr:blipFill>
      <xdr:spPr>
        <a:xfrm>
          <a:off x="12438380" y="2153920"/>
          <a:ext cx="63500" cy="254635"/>
        </a:xfrm>
        <a:prstGeom prst="rect">
          <a:avLst/>
        </a:prstGeom>
        <a:noFill/>
        <a:ln w="9525">
          <a:noFill/>
        </a:ln>
      </xdr:spPr>
    </xdr:pic>
    <xdr:clientData/>
  </xdr:twoCellAnchor>
  <xdr:twoCellAnchor editAs="oneCell">
    <xdr:from>
      <xdr:col>16</xdr:col>
      <xdr:colOff>610870</xdr:colOff>
      <xdr:row>6</xdr:row>
      <xdr:rowOff>0</xdr:rowOff>
    </xdr:from>
    <xdr:to>
      <xdr:col>16</xdr:col>
      <xdr:colOff>675005</xdr:colOff>
      <xdr:row>6</xdr:row>
      <xdr:rowOff>254635</xdr:rowOff>
    </xdr:to>
    <xdr:pic>
      <xdr:nvPicPr>
        <xdr:cNvPr id="86387" name="Picture 9" descr="clip_image3386"/>
        <xdr:cNvPicPr>
          <a:picLocks noChangeAspect="1"/>
        </xdr:cNvPicPr>
      </xdr:nvPicPr>
      <xdr:blipFill>
        <a:blip r:embed="rId1"/>
        <a:stretch>
          <a:fillRect/>
        </a:stretch>
      </xdr:blipFill>
      <xdr:spPr>
        <a:xfrm>
          <a:off x="12515215" y="2153920"/>
          <a:ext cx="64135" cy="254635"/>
        </a:xfrm>
        <a:prstGeom prst="rect">
          <a:avLst/>
        </a:prstGeom>
        <a:noFill/>
        <a:ln w="9525">
          <a:noFill/>
        </a:ln>
      </xdr:spPr>
    </xdr:pic>
    <xdr:clientData/>
  </xdr:twoCellAnchor>
  <xdr:twoCellAnchor editAs="oneCell">
    <xdr:from>
      <xdr:col>16</xdr:col>
      <xdr:colOff>154305</xdr:colOff>
      <xdr:row>6</xdr:row>
      <xdr:rowOff>0</xdr:rowOff>
    </xdr:from>
    <xdr:to>
      <xdr:col>16</xdr:col>
      <xdr:colOff>221615</xdr:colOff>
      <xdr:row>6</xdr:row>
      <xdr:rowOff>254635</xdr:rowOff>
    </xdr:to>
    <xdr:pic>
      <xdr:nvPicPr>
        <xdr:cNvPr id="86435" name="Picture 3" descr="clip_image3378"/>
        <xdr:cNvPicPr>
          <a:picLocks noChangeAspect="1"/>
        </xdr:cNvPicPr>
      </xdr:nvPicPr>
      <xdr:blipFill>
        <a:blip r:embed="rId1"/>
        <a:stretch>
          <a:fillRect/>
        </a:stretch>
      </xdr:blipFill>
      <xdr:spPr>
        <a:xfrm>
          <a:off x="12058650" y="2153920"/>
          <a:ext cx="67310" cy="254635"/>
        </a:xfrm>
        <a:prstGeom prst="rect">
          <a:avLst/>
        </a:prstGeom>
        <a:noFill/>
        <a:ln w="9525">
          <a:noFill/>
        </a:ln>
      </xdr:spPr>
    </xdr:pic>
    <xdr:clientData/>
  </xdr:twoCellAnchor>
  <xdr:twoCellAnchor editAs="oneCell">
    <xdr:from>
      <xdr:col>16</xdr:col>
      <xdr:colOff>228600</xdr:colOff>
      <xdr:row>6</xdr:row>
      <xdr:rowOff>0</xdr:rowOff>
    </xdr:from>
    <xdr:to>
      <xdr:col>16</xdr:col>
      <xdr:colOff>292100</xdr:colOff>
      <xdr:row>6</xdr:row>
      <xdr:rowOff>254635</xdr:rowOff>
    </xdr:to>
    <xdr:pic>
      <xdr:nvPicPr>
        <xdr:cNvPr id="86436" name="Picture 4" descr="clip_image3379"/>
        <xdr:cNvPicPr>
          <a:picLocks noChangeAspect="1"/>
        </xdr:cNvPicPr>
      </xdr:nvPicPr>
      <xdr:blipFill>
        <a:blip r:embed="rId1"/>
        <a:stretch>
          <a:fillRect/>
        </a:stretch>
      </xdr:blipFill>
      <xdr:spPr>
        <a:xfrm>
          <a:off x="12132945" y="2153920"/>
          <a:ext cx="63500" cy="254635"/>
        </a:xfrm>
        <a:prstGeom prst="rect">
          <a:avLst/>
        </a:prstGeom>
        <a:noFill/>
        <a:ln w="9525">
          <a:noFill/>
        </a:ln>
      </xdr:spPr>
    </xdr:pic>
    <xdr:clientData/>
  </xdr:twoCellAnchor>
  <xdr:twoCellAnchor editAs="oneCell">
    <xdr:from>
      <xdr:col>16</xdr:col>
      <xdr:colOff>305435</xdr:colOff>
      <xdr:row>6</xdr:row>
      <xdr:rowOff>0</xdr:rowOff>
    </xdr:from>
    <xdr:to>
      <xdr:col>16</xdr:col>
      <xdr:colOff>372745</xdr:colOff>
      <xdr:row>6</xdr:row>
      <xdr:rowOff>254635</xdr:rowOff>
    </xdr:to>
    <xdr:pic>
      <xdr:nvPicPr>
        <xdr:cNvPr id="86437" name="Picture 5" descr="clip_image3380"/>
        <xdr:cNvPicPr>
          <a:picLocks noChangeAspect="1"/>
        </xdr:cNvPicPr>
      </xdr:nvPicPr>
      <xdr:blipFill>
        <a:blip r:embed="rId1"/>
        <a:stretch>
          <a:fillRect/>
        </a:stretch>
      </xdr:blipFill>
      <xdr:spPr>
        <a:xfrm>
          <a:off x="12209780" y="2153920"/>
          <a:ext cx="67310" cy="254635"/>
        </a:xfrm>
        <a:prstGeom prst="rect">
          <a:avLst/>
        </a:prstGeom>
        <a:noFill/>
        <a:ln w="9525">
          <a:noFill/>
        </a:ln>
      </xdr:spPr>
    </xdr:pic>
    <xdr:clientData/>
  </xdr:twoCellAnchor>
  <xdr:twoCellAnchor editAs="oneCell">
    <xdr:from>
      <xdr:col>16</xdr:col>
      <xdr:colOff>459740</xdr:colOff>
      <xdr:row>6</xdr:row>
      <xdr:rowOff>0</xdr:rowOff>
    </xdr:from>
    <xdr:to>
      <xdr:col>16</xdr:col>
      <xdr:colOff>523875</xdr:colOff>
      <xdr:row>6</xdr:row>
      <xdr:rowOff>254635</xdr:rowOff>
    </xdr:to>
    <xdr:pic>
      <xdr:nvPicPr>
        <xdr:cNvPr id="86439" name="Picture 7" descr="clip_image3383"/>
        <xdr:cNvPicPr>
          <a:picLocks noChangeAspect="1"/>
        </xdr:cNvPicPr>
      </xdr:nvPicPr>
      <xdr:blipFill>
        <a:blip r:embed="rId1"/>
        <a:stretch>
          <a:fillRect/>
        </a:stretch>
      </xdr:blipFill>
      <xdr:spPr>
        <a:xfrm>
          <a:off x="12364085" y="2153920"/>
          <a:ext cx="64135" cy="254635"/>
        </a:xfrm>
        <a:prstGeom prst="rect">
          <a:avLst/>
        </a:prstGeom>
        <a:noFill/>
        <a:ln w="9525">
          <a:noFill/>
        </a:ln>
      </xdr:spPr>
    </xdr:pic>
    <xdr:clientData/>
  </xdr:twoCellAnchor>
  <xdr:twoCellAnchor editAs="oneCell">
    <xdr:from>
      <xdr:col>16</xdr:col>
      <xdr:colOff>534035</xdr:colOff>
      <xdr:row>6</xdr:row>
      <xdr:rowOff>0</xdr:rowOff>
    </xdr:from>
    <xdr:to>
      <xdr:col>16</xdr:col>
      <xdr:colOff>601345</xdr:colOff>
      <xdr:row>6</xdr:row>
      <xdr:rowOff>254635</xdr:rowOff>
    </xdr:to>
    <xdr:pic>
      <xdr:nvPicPr>
        <xdr:cNvPr id="86440" name="Picture 8" descr="clip_image3384"/>
        <xdr:cNvPicPr>
          <a:picLocks noChangeAspect="1"/>
        </xdr:cNvPicPr>
      </xdr:nvPicPr>
      <xdr:blipFill>
        <a:blip r:embed="rId1"/>
        <a:stretch>
          <a:fillRect/>
        </a:stretch>
      </xdr:blipFill>
      <xdr:spPr>
        <a:xfrm>
          <a:off x="12438380" y="2153920"/>
          <a:ext cx="67310" cy="254635"/>
        </a:xfrm>
        <a:prstGeom prst="rect">
          <a:avLst/>
        </a:prstGeom>
        <a:noFill/>
        <a:ln w="9525">
          <a:noFill/>
        </a:ln>
      </xdr:spPr>
    </xdr:pic>
    <xdr:clientData/>
  </xdr:twoCellAnchor>
  <xdr:twoCellAnchor editAs="oneCell">
    <xdr:from>
      <xdr:col>16</xdr:col>
      <xdr:colOff>0</xdr:colOff>
      <xdr:row>6</xdr:row>
      <xdr:rowOff>0</xdr:rowOff>
    </xdr:from>
    <xdr:to>
      <xdr:col>16</xdr:col>
      <xdr:colOff>67310</xdr:colOff>
      <xdr:row>6</xdr:row>
      <xdr:rowOff>274320</xdr:rowOff>
    </xdr:to>
    <xdr:pic>
      <xdr:nvPicPr>
        <xdr:cNvPr id="86487" name="Picture 1" descr="clip_image3376"/>
        <xdr:cNvPicPr>
          <a:picLocks noChangeAspect="1"/>
        </xdr:cNvPicPr>
      </xdr:nvPicPr>
      <xdr:blipFill>
        <a:blip r:embed="rId1"/>
        <a:stretch>
          <a:fillRect/>
        </a:stretch>
      </xdr:blipFill>
      <xdr:spPr>
        <a:xfrm>
          <a:off x="11904345" y="2153920"/>
          <a:ext cx="67310" cy="274320"/>
        </a:xfrm>
        <a:prstGeom prst="rect">
          <a:avLst/>
        </a:prstGeom>
        <a:noFill/>
        <a:ln w="9525">
          <a:noFill/>
        </a:ln>
      </xdr:spPr>
    </xdr:pic>
    <xdr:clientData/>
  </xdr:twoCellAnchor>
  <xdr:twoCellAnchor editAs="oneCell">
    <xdr:from>
      <xdr:col>16</xdr:col>
      <xdr:colOff>77470</xdr:colOff>
      <xdr:row>6</xdr:row>
      <xdr:rowOff>0</xdr:rowOff>
    </xdr:from>
    <xdr:to>
      <xdr:col>16</xdr:col>
      <xdr:colOff>144145</xdr:colOff>
      <xdr:row>6</xdr:row>
      <xdr:rowOff>274320</xdr:rowOff>
    </xdr:to>
    <xdr:pic>
      <xdr:nvPicPr>
        <xdr:cNvPr id="86488" name="Picture 2" descr="clip_image3377"/>
        <xdr:cNvPicPr>
          <a:picLocks noChangeAspect="1"/>
        </xdr:cNvPicPr>
      </xdr:nvPicPr>
      <xdr:blipFill>
        <a:blip r:embed="rId1"/>
        <a:stretch>
          <a:fillRect/>
        </a:stretch>
      </xdr:blipFill>
      <xdr:spPr>
        <a:xfrm>
          <a:off x="11981815" y="2153920"/>
          <a:ext cx="66675" cy="274320"/>
        </a:xfrm>
        <a:prstGeom prst="rect">
          <a:avLst/>
        </a:prstGeom>
        <a:noFill/>
        <a:ln w="9525">
          <a:noFill/>
        </a:ln>
      </xdr:spPr>
    </xdr:pic>
    <xdr:clientData/>
  </xdr:twoCellAnchor>
  <xdr:twoCellAnchor editAs="oneCell">
    <xdr:from>
      <xdr:col>16</xdr:col>
      <xdr:colOff>154305</xdr:colOff>
      <xdr:row>6</xdr:row>
      <xdr:rowOff>0</xdr:rowOff>
    </xdr:from>
    <xdr:to>
      <xdr:col>16</xdr:col>
      <xdr:colOff>218440</xdr:colOff>
      <xdr:row>6</xdr:row>
      <xdr:rowOff>274320</xdr:rowOff>
    </xdr:to>
    <xdr:pic>
      <xdr:nvPicPr>
        <xdr:cNvPr id="86489" name="Picture 3" descr="clip_image3378"/>
        <xdr:cNvPicPr>
          <a:picLocks noChangeAspect="1"/>
        </xdr:cNvPicPr>
      </xdr:nvPicPr>
      <xdr:blipFill>
        <a:blip r:embed="rId1"/>
        <a:stretch>
          <a:fillRect/>
        </a:stretch>
      </xdr:blipFill>
      <xdr:spPr>
        <a:xfrm>
          <a:off x="12058650" y="2153920"/>
          <a:ext cx="64135" cy="274320"/>
        </a:xfrm>
        <a:prstGeom prst="rect">
          <a:avLst/>
        </a:prstGeom>
        <a:noFill/>
        <a:ln w="9525">
          <a:noFill/>
        </a:ln>
      </xdr:spPr>
    </xdr:pic>
    <xdr:clientData/>
  </xdr:twoCellAnchor>
  <xdr:twoCellAnchor editAs="oneCell">
    <xdr:from>
      <xdr:col>16</xdr:col>
      <xdr:colOff>228600</xdr:colOff>
      <xdr:row>6</xdr:row>
      <xdr:rowOff>0</xdr:rowOff>
    </xdr:from>
    <xdr:to>
      <xdr:col>16</xdr:col>
      <xdr:colOff>295275</xdr:colOff>
      <xdr:row>6</xdr:row>
      <xdr:rowOff>274320</xdr:rowOff>
    </xdr:to>
    <xdr:pic>
      <xdr:nvPicPr>
        <xdr:cNvPr id="86490" name="Picture 4" descr="clip_image3379"/>
        <xdr:cNvPicPr>
          <a:picLocks noChangeAspect="1"/>
        </xdr:cNvPicPr>
      </xdr:nvPicPr>
      <xdr:blipFill>
        <a:blip r:embed="rId1"/>
        <a:stretch>
          <a:fillRect/>
        </a:stretch>
      </xdr:blipFill>
      <xdr:spPr>
        <a:xfrm>
          <a:off x="12132945" y="2153920"/>
          <a:ext cx="66675" cy="274320"/>
        </a:xfrm>
        <a:prstGeom prst="rect">
          <a:avLst/>
        </a:prstGeom>
        <a:noFill/>
        <a:ln w="9525">
          <a:noFill/>
        </a:ln>
      </xdr:spPr>
    </xdr:pic>
    <xdr:clientData/>
  </xdr:twoCellAnchor>
  <xdr:twoCellAnchor editAs="oneCell">
    <xdr:from>
      <xdr:col>16</xdr:col>
      <xdr:colOff>302260</xdr:colOff>
      <xdr:row>6</xdr:row>
      <xdr:rowOff>0</xdr:rowOff>
    </xdr:from>
    <xdr:to>
      <xdr:col>16</xdr:col>
      <xdr:colOff>372745</xdr:colOff>
      <xdr:row>6</xdr:row>
      <xdr:rowOff>274320</xdr:rowOff>
    </xdr:to>
    <xdr:pic>
      <xdr:nvPicPr>
        <xdr:cNvPr id="86491" name="Picture 5" descr="clip_image3380"/>
        <xdr:cNvPicPr>
          <a:picLocks noChangeAspect="1"/>
        </xdr:cNvPicPr>
      </xdr:nvPicPr>
      <xdr:blipFill>
        <a:blip r:embed="rId1"/>
        <a:stretch>
          <a:fillRect/>
        </a:stretch>
      </xdr:blipFill>
      <xdr:spPr>
        <a:xfrm>
          <a:off x="12206605" y="2153920"/>
          <a:ext cx="70485" cy="274320"/>
        </a:xfrm>
        <a:prstGeom prst="rect">
          <a:avLst/>
        </a:prstGeom>
        <a:noFill/>
        <a:ln w="9525">
          <a:noFill/>
        </a:ln>
      </xdr:spPr>
    </xdr:pic>
    <xdr:clientData/>
  </xdr:twoCellAnchor>
  <xdr:twoCellAnchor editAs="oneCell">
    <xdr:from>
      <xdr:col>16</xdr:col>
      <xdr:colOff>379730</xdr:colOff>
      <xdr:row>6</xdr:row>
      <xdr:rowOff>0</xdr:rowOff>
    </xdr:from>
    <xdr:to>
      <xdr:col>16</xdr:col>
      <xdr:colOff>446405</xdr:colOff>
      <xdr:row>6</xdr:row>
      <xdr:rowOff>274320</xdr:rowOff>
    </xdr:to>
    <xdr:pic>
      <xdr:nvPicPr>
        <xdr:cNvPr id="86492" name="Picture 6" descr="clip_image3381"/>
        <xdr:cNvPicPr>
          <a:picLocks noChangeAspect="1"/>
        </xdr:cNvPicPr>
      </xdr:nvPicPr>
      <xdr:blipFill>
        <a:blip r:embed="rId1"/>
        <a:stretch>
          <a:fillRect/>
        </a:stretch>
      </xdr:blipFill>
      <xdr:spPr>
        <a:xfrm>
          <a:off x="12284075" y="2153920"/>
          <a:ext cx="66675" cy="274320"/>
        </a:xfrm>
        <a:prstGeom prst="rect">
          <a:avLst/>
        </a:prstGeom>
        <a:noFill/>
        <a:ln w="9525">
          <a:noFill/>
        </a:ln>
      </xdr:spPr>
    </xdr:pic>
    <xdr:clientData/>
  </xdr:twoCellAnchor>
  <xdr:twoCellAnchor editAs="oneCell">
    <xdr:from>
      <xdr:col>16</xdr:col>
      <xdr:colOff>456565</xdr:colOff>
      <xdr:row>6</xdr:row>
      <xdr:rowOff>0</xdr:rowOff>
    </xdr:from>
    <xdr:to>
      <xdr:col>16</xdr:col>
      <xdr:colOff>523875</xdr:colOff>
      <xdr:row>6</xdr:row>
      <xdr:rowOff>274320</xdr:rowOff>
    </xdr:to>
    <xdr:pic>
      <xdr:nvPicPr>
        <xdr:cNvPr id="86493" name="Picture 7" descr="clip_image3383"/>
        <xdr:cNvPicPr>
          <a:picLocks noChangeAspect="1"/>
        </xdr:cNvPicPr>
      </xdr:nvPicPr>
      <xdr:blipFill>
        <a:blip r:embed="rId1"/>
        <a:stretch>
          <a:fillRect/>
        </a:stretch>
      </xdr:blipFill>
      <xdr:spPr>
        <a:xfrm>
          <a:off x="12360910" y="2153920"/>
          <a:ext cx="67310" cy="274320"/>
        </a:xfrm>
        <a:prstGeom prst="rect">
          <a:avLst/>
        </a:prstGeom>
        <a:noFill/>
        <a:ln w="9525">
          <a:noFill/>
        </a:ln>
      </xdr:spPr>
    </xdr:pic>
    <xdr:clientData/>
  </xdr:twoCellAnchor>
  <xdr:twoCellAnchor editAs="oneCell">
    <xdr:from>
      <xdr:col>16</xdr:col>
      <xdr:colOff>534035</xdr:colOff>
      <xdr:row>6</xdr:row>
      <xdr:rowOff>0</xdr:rowOff>
    </xdr:from>
    <xdr:to>
      <xdr:col>16</xdr:col>
      <xdr:colOff>597535</xdr:colOff>
      <xdr:row>6</xdr:row>
      <xdr:rowOff>274320</xdr:rowOff>
    </xdr:to>
    <xdr:pic>
      <xdr:nvPicPr>
        <xdr:cNvPr id="86494" name="Picture 8" descr="clip_image3384"/>
        <xdr:cNvPicPr>
          <a:picLocks noChangeAspect="1"/>
        </xdr:cNvPicPr>
      </xdr:nvPicPr>
      <xdr:blipFill>
        <a:blip r:embed="rId1"/>
        <a:stretch>
          <a:fillRect/>
        </a:stretch>
      </xdr:blipFill>
      <xdr:spPr>
        <a:xfrm>
          <a:off x="12438380" y="2153920"/>
          <a:ext cx="63500" cy="274320"/>
        </a:xfrm>
        <a:prstGeom prst="rect">
          <a:avLst/>
        </a:prstGeom>
        <a:noFill/>
        <a:ln w="9525">
          <a:noFill/>
        </a:ln>
      </xdr:spPr>
    </xdr:pic>
    <xdr:clientData/>
  </xdr:twoCellAnchor>
  <xdr:twoCellAnchor editAs="oneCell">
    <xdr:from>
      <xdr:col>16</xdr:col>
      <xdr:colOff>610870</xdr:colOff>
      <xdr:row>6</xdr:row>
      <xdr:rowOff>0</xdr:rowOff>
    </xdr:from>
    <xdr:to>
      <xdr:col>16</xdr:col>
      <xdr:colOff>675005</xdr:colOff>
      <xdr:row>6</xdr:row>
      <xdr:rowOff>274320</xdr:rowOff>
    </xdr:to>
    <xdr:pic>
      <xdr:nvPicPr>
        <xdr:cNvPr id="86495" name="Picture 9" descr="clip_image3386"/>
        <xdr:cNvPicPr>
          <a:picLocks noChangeAspect="1"/>
        </xdr:cNvPicPr>
      </xdr:nvPicPr>
      <xdr:blipFill>
        <a:blip r:embed="rId1"/>
        <a:stretch>
          <a:fillRect/>
        </a:stretch>
      </xdr:blipFill>
      <xdr:spPr>
        <a:xfrm>
          <a:off x="12515215" y="2153920"/>
          <a:ext cx="64135" cy="274320"/>
        </a:xfrm>
        <a:prstGeom prst="rect">
          <a:avLst/>
        </a:prstGeom>
        <a:noFill/>
        <a:ln w="9525">
          <a:noFill/>
        </a:ln>
      </xdr:spPr>
    </xdr:pic>
    <xdr:clientData/>
  </xdr:twoCellAnchor>
  <xdr:twoCellAnchor editAs="oneCell">
    <xdr:from>
      <xdr:col>16</xdr:col>
      <xdr:colOff>0</xdr:colOff>
      <xdr:row>6</xdr:row>
      <xdr:rowOff>0</xdr:rowOff>
    </xdr:from>
    <xdr:to>
      <xdr:col>16</xdr:col>
      <xdr:colOff>67310</xdr:colOff>
      <xdr:row>6</xdr:row>
      <xdr:rowOff>253365</xdr:rowOff>
    </xdr:to>
    <xdr:pic>
      <xdr:nvPicPr>
        <xdr:cNvPr id="86918" name="Picture 1" descr="clip_image3376"/>
        <xdr:cNvPicPr>
          <a:picLocks noChangeAspect="1"/>
        </xdr:cNvPicPr>
      </xdr:nvPicPr>
      <xdr:blipFill>
        <a:blip r:embed="rId1"/>
        <a:stretch>
          <a:fillRect/>
        </a:stretch>
      </xdr:blipFill>
      <xdr:spPr>
        <a:xfrm>
          <a:off x="11904345" y="2153920"/>
          <a:ext cx="67310" cy="253365"/>
        </a:xfrm>
        <a:prstGeom prst="rect">
          <a:avLst/>
        </a:prstGeom>
        <a:noFill/>
        <a:ln w="9525">
          <a:noFill/>
        </a:ln>
      </xdr:spPr>
    </xdr:pic>
    <xdr:clientData/>
  </xdr:twoCellAnchor>
  <xdr:twoCellAnchor editAs="oneCell">
    <xdr:from>
      <xdr:col>16</xdr:col>
      <xdr:colOff>77470</xdr:colOff>
      <xdr:row>6</xdr:row>
      <xdr:rowOff>0</xdr:rowOff>
    </xdr:from>
    <xdr:to>
      <xdr:col>16</xdr:col>
      <xdr:colOff>144145</xdr:colOff>
      <xdr:row>6</xdr:row>
      <xdr:rowOff>253365</xdr:rowOff>
    </xdr:to>
    <xdr:pic>
      <xdr:nvPicPr>
        <xdr:cNvPr id="86919" name="Picture 2" descr="clip_image3377"/>
        <xdr:cNvPicPr>
          <a:picLocks noChangeAspect="1"/>
        </xdr:cNvPicPr>
      </xdr:nvPicPr>
      <xdr:blipFill>
        <a:blip r:embed="rId1"/>
        <a:stretch>
          <a:fillRect/>
        </a:stretch>
      </xdr:blipFill>
      <xdr:spPr>
        <a:xfrm>
          <a:off x="11981815" y="2153920"/>
          <a:ext cx="66675" cy="253365"/>
        </a:xfrm>
        <a:prstGeom prst="rect">
          <a:avLst/>
        </a:prstGeom>
        <a:noFill/>
        <a:ln w="9525">
          <a:noFill/>
        </a:ln>
      </xdr:spPr>
    </xdr:pic>
    <xdr:clientData/>
  </xdr:twoCellAnchor>
  <xdr:twoCellAnchor editAs="oneCell">
    <xdr:from>
      <xdr:col>16</xdr:col>
      <xdr:colOff>154305</xdr:colOff>
      <xdr:row>6</xdr:row>
      <xdr:rowOff>0</xdr:rowOff>
    </xdr:from>
    <xdr:to>
      <xdr:col>16</xdr:col>
      <xdr:colOff>218440</xdr:colOff>
      <xdr:row>6</xdr:row>
      <xdr:rowOff>253365</xdr:rowOff>
    </xdr:to>
    <xdr:pic>
      <xdr:nvPicPr>
        <xdr:cNvPr id="86920" name="Picture 3" descr="clip_image3378"/>
        <xdr:cNvPicPr>
          <a:picLocks noChangeAspect="1"/>
        </xdr:cNvPicPr>
      </xdr:nvPicPr>
      <xdr:blipFill>
        <a:blip r:embed="rId1"/>
        <a:stretch>
          <a:fillRect/>
        </a:stretch>
      </xdr:blipFill>
      <xdr:spPr>
        <a:xfrm>
          <a:off x="12058650" y="2153920"/>
          <a:ext cx="64135" cy="253365"/>
        </a:xfrm>
        <a:prstGeom prst="rect">
          <a:avLst/>
        </a:prstGeom>
        <a:noFill/>
        <a:ln w="9525">
          <a:noFill/>
        </a:ln>
      </xdr:spPr>
    </xdr:pic>
    <xdr:clientData/>
  </xdr:twoCellAnchor>
  <xdr:twoCellAnchor editAs="oneCell">
    <xdr:from>
      <xdr:col>16</xdr:col>
      <xdr:colOff>228600</xdr:colOff>
      <xdr:row>6</xdr:row>
      <xdr:rowOff>0</xdr:rowOff>
    </xdr:from>
    <xdr:to>
      <xdr:col>16</xdr:col>
      <xdr:colOff>295275</xdr:colOff>
      <xdr:row>6</xdr:row>
      <xdr:rowOff>253365</xdr:rowOff>
    </xdr:to>
    <xdr:pic>
      <xdr:nvPicPr>
        <xdr:cNvPr id="86921" name="Picture 4" descr="clip_image3379"/>
        <xdr:cNvPicPr>
          <a:picLocks noChangeAspect="1"/>
        </xdr:cNvPicPr>
      </xdr:nvPicPr>
      <xdr:blipFill>
        <a:blip r:embed="rId1"/>
        <a:stretch>
          <a:fillRect/>
        </a:stretch>
      </xdr:blipFill>
      <xdr:spPr>
        <a:xfrm>
          <a:off x="12132945" y="2153920"/>
          <a:ext cx="66675" cy="253365"/>
        </a:xfrm>
        <a:prstGeom prst="rect">
          <a:avLst/>
        </a:prstGeom>
        <a:noFill/>
        <a:ln w="9525">
          <a:noFill/>
        </a:ln>
      </xdr:spPr>
    </xdr:pic>
    <xdr:clientData/>
  </xdr:twoCellAnchor>
  <xdr:twoCellAnchor editAs="oneCell">
    <xdr:from>
      <xdr:col>16</xdr:col>
      <xdr:colOff>302260</xdr:colOff>
      <xdr:row>6</xdr:row>
      <xdr:rowOff>0</xdr:rowOff>
    </xdr:from>
    <xdr:to>
      <xdr:col>16</xdr:col>
      <xdr:colOff>372745</xdr:colOff>
      <xdr:row>6</xdr:row>
      <xdr:rowOff>253365</xdr:rowOff>
    </xdr:to>
    <xdr:pic>
      <xdr:nvPicPr>
        <xdr:cNvPr id="86922" name="Picture 5" descr="clip_image3380"/>
        <xdr:cNvPicPr>
          <a:picLocks noChangeAspect="1"/>
        </xdr:cNvPicPr>
      </xdr:nvPicPr>
      <xdr:blipFill>
        <a:blip r:embed="rId1"/>
        <a:stretch>
          <a:fillRect/>
        </a:stretch>
      </xdr:blipFill>
      <xdr:spPr>
        <a:xfrm>
          <a:off x="12206605" y="2153920"/>
          <a:ext cx="70485" cy="253365"/>
        </a:xfrm>
        <a:prstGeom prst="rect">
          <a:avLst/>
        </a:prstGeom>
        <a:noFill/>
        <a:ln w="9525">
          <a:noFill/>
        </a:ln>
      </xdr:spPr>
    </xdr:pic>
    <xdr:clientData/>
  </xdr:twoCellAnchor>
  <xdr:twoCellAnchor editAs="oneCell">
    <xdr:from>
      <xdr:col>16</xdr:col>
      <xdr:colOff>379730</xdr:colOff>
      <xdr:row>6</xdr:row>
      <xdr:rowOff>0</xdr:rowOff>
    </xdr:from>
    <xdr:to>
      <xdr:col>16</xdr:col>
      <xdr:colOff>446405</xdr:colOff>
      <xdr:row>6</xdr:row>
      <xdr:rowOff>253365</xdr:rowOff>
    </xdr:to>
    <xdr:pic>
      <xdr:nvPicPr>
        <xdr:cNvPr id="86923" name="Picture 6" descr="clip_image3381"/>
        <xdr:cNvPicPr>
          <a:picLocks noChangeAspect="1"/>
        </xdr:cNvPicPr>
      </xdr:nvPicPr>
      <xdr:blipFill>
        <a:blip r:embed="rId1"/>
        <a:stretch>
          <a:fillRect/>
        </a:stretch>
      </xdr:blipFill>
      <xdr:spPr>
        <a:xfrm>
          <a:off x="12284075" y="2153920"/>
          <a:ext cx="66675" cy="253365"/>
        </a:xfrm>
        <a:prstGeom prst="rect">
          <a:avLst/>
        </a:prstGeom>
        <a:noFill/>
        <a:ln w="9525">
          <a:noFill/>
        </a:ln>
      </xdr:spPr>
    </xdr:pic>
    <xdr:clientData/>
  </xdr:twoCellAnchor>
  <xdr:twoCellAnchor editAs="oneCell">
    <xdr:from>
      <xdr:col>16</xdr:col>
      <xdr:colOff>456565</xdr:colOff>
      <xdr:row>6</xdr:row>
      <xdr:rowOff>0</xdr:rowOff>
    </xdr:from>
    <xdr:to>
      <xdr:col>16</xdr:col>
      <xdr:colOff>523875</xdr:colOff>
      <xdr:row>6</xdr:row>
      <xdr:rowOff>253365</xdr:rowOff>
    </xdr:to>
    <xdr:pic>
      <xdr:nvPicPr>
        <xdr:cNvPr id="86924" name="Picture 7" descr="clip_image3383"/>
        <xdr:cNvPicPr>
          <a:picLocks noChangeAspect="1"/>
        </xdr:cNvPicPr>
      </xdr:nvPicPr>
      <xdr:blipFill>
        <a:blip r:embed="rId1"/>
        <a:stretch>
          <a:fillRect/>
        </a:stretch>
      </xdr:blipFill>
      <xdr:spPr>
        <a:xfrm>
          <a:off x="12360910" y="2153920"/>
          <a:ext cx="67310" cy="253365"/>
        </a:xfrm>
        <a:prstGeom prst="rect">
          <a:avLst/>
        </a:prstGeom>
        <a:noFill/>
        <a:ln w="9525">
          <a:noFill/>
        </a:ln>
      </xdr:spPr>
    </xdr:pic>
    <xdr:clientData/>
  </xdr:twoCellAnchor>
  <xdr:twoCellAnchor editAs="oneCell">
    <xdr:from>
      <xdr:col>16</xdr:col>
      <xdr:colOff>534035</xdr:colOff>
      <xdr:row>6</xdr:row>
      <xdr:rowOff>0</xdr:rowOff>
    </xdr:from>
    <xdr:to>
      <xdr:col>16</xdr:col>
      <xdr:colOff>597535</xdr:colOff>
      <xdr:row>6</xdr:row>
      <xdr:rowOff>253365</xdr:rowOff>
    </xdr:to>
    <xdr:pic>
      <xdr:nvPicPr>
        <xdr:cNvPr id="86925" name="Picture 8" descr="clip_image3384"/>
        <xdr:cNvPicPr>
          <a:picLocks noChangeAspect="1"/>
        </xdr:cNvPicPr>
      </xdr:nvPicPr>
      <xdr:blipFill>
        <a:blip r:embed="rId1"/>
        <a:stretch>
          <a:fillRect/>
        </a:stretch>
      </xdr:blipFill>
      <xdr:spPr>
        <a:xfrm>
          <a:off x="12438380" y="2153920"/>
          <a:ext cx="63500" cy="253365"/>
        </a:xfrm>
        <a:prstGeom prst="rect">
          <a:avLst/>
        </a:prstGeom>
        <a:noFill/>
        <a:ln w="9525">
          <a:noFill/>
        </a:ln>
      </xdr:spPr>
    </xdr:pic>
    <xdr:clientData/>
  </xdr:twoCellAnchor>
  <xdr:twoCellAnchor editAs="oneCell">
    <xdr:from>
      <xdr:col>16</xdr:col>
      <xdr:colOff>610870</xdr:colOff>
      <xdr:row>6</xdr:row>
      <xdr:rowOff>0</xdr:rowOff>
    </xdr:from>
    <xdr:to>
      <xdr:col>16</xdr:col>
      <xdr:colOff>675005</xdr:colOff>
      <xdr:row>6</xdr:row>
      <xdr:rowOff>253365</xdr:rowOff>
    </xdr:to>
    <xdr:pic>
      <xdr:nvPicPr>
        <xdr:cNvPr id="86926" name="Picture 9" descr="clip_image3386"/>
        <xdr:cNvPicPr>
          <a:picLocks noChangeAspect="1"/>
        </xdr:cNvPicPr>
      </xdr:nvPicPr>
      <xdr:blipFill>
        <a:blip r:embed="rId1"/>
        <a:stretch>
          <a:fillRect/>
        </a:stretch>
      </xdr:blipFill>
      <xdr:spPr>
        <a:xfrm>
          <a:off x="12515215" y="2153920"/>
          <a:ext cx="64135" cy="253365"/>
        </a:xfrm>
        <a:prstGeom prst="rect">
          <a:avLst/>
        </a:prstGeom>
        <a:noFill/>
        <a:ln w="9525">
          <a:noFill/>
        </a:ln>
      </xdr:spPr>
    </xdr:pic>
    <xdr:clientData/>
  </xdr:twoCellAnchor>
  <xdr:twoCellAnchor editAs="oneCell">
    <xdr:from>
      <xdr:col>16</xdr:col>
      <xdr:colOff>154305</xdr:colOff>
      <xdr:row>6</xdr:row>
      <xdr:rowOff>0</xdr:rowOff>
    </xdr:from>
    <xdr:to>
      <xdr:col>16</xdr:col>
      <xdr:colOff>221615</xdr:colOff>
      <xdr:row>6</xdr:row>
      <xdr:rowOff>253365</xdr:rowOff>
    </xdr:to>
    <xdr:pic>
      <xdr:nvPicPr>
        <xdr:cNvPr id="86974" name="Picture 3" descr="clip_image3378"/>
        <xdr:cNvPicPr>
          <a:picLocks noChangeAspect="1"/>
        </xdr:cNvPicPr>
      </xdr:nvPicPr>
      <xdr:blipFill>
        <a:blip r:embed="rId1"/>
        <a:stretch>
          <a:fillRect/>
        </a:stretch>
      </xdr:blipFill>
      <xdr:spPr>
        <a:xfrm>
          <a:off x="12058650" y="2153920"/>
          <a:ext cx="67310" cy="253365"/>
        </a:xfrm>
        <a:prstGeom prst="rect">
          <a:avLst/>
        </a:prstGeom>
        <a:noFill/>
        <a:ln w="9525">
          <a:noFill/>
        </a:ln>
      </xdr:spPr>
    </xdr:pic>
    <xdr:clientData/>
  </xdr:twoCellAnchor>
  <xdr:twoCellAnchor editAs="oneCell">
    <xdr:from>
      <xdr:col>16</xdr:col>
      <xdr:colOff>228600</xdr:colOff>
      <xdr:row>6</xdr:row>
      <xdr:rowOff>0</xdr:rowOff>
    </xdr:from>
    <xdr:to>
      <xdr:col>16</xdr:col>
      <xdr:colOff>292100</xdr:colOff>
      <xdr:row>6</xdr:row>
      <xdr:rowOff>253365</xdr:rowOff>
    </xdr:to>
    <xdr:pic>
      <xdr:nvPicPr>
        <xdr:cNvPr id="86975" name="Picture 4" descr="clip_image3379"/>
        <xdr:cNvPicPr>
          <a:picLocks noChangeAspect="1"/>
        </xdr:cNvPicPr>
      </xdr:nvPicPr>
      <xdr:blipFill>
        <a:blip r:embed="rId1"/>
        <a:stretch>
          <a:fillRect/>
        </a:stretch>
      </xdr:blipFill>
      <xdr:spPr>
        <a:xfrm>
          <a:off x="12132945" y="2153920"/>
          <a:ext cx="63500" cy="253365"/>
        </a:xfrm>
        <a:prstGeom prst="rect">
          <a:avLst/>
        </a:prstGeom>
        <a:noFill/>
        <a:ln w="9525">
          <a:noFill/>
        </a:ln>
      </xdr:spPr>
    </xdr:pic>
    <xdr:clientData/>
  </xdr:twoCellAnchor>
  <xdr:twoCellAnchor editAs="oneCell">
    <xdr:from>
      <xdr:col>16</xdr:col>
      <xdr:colOff>305435</xdr:colOff>
      <xdr:row>6</xdr:row>
      <xdr:rowOff>0</xdr:rowOff>
    </xdr:from>
    <xdr:to>
      <xdr:col>16</xdr:col>
      <xdr:colOff>372745</xdr:colOff>
      <xdr:row>6</xdr:row>
      <xdr:rowOff>253365</xdr:rowOff>
    </xdr:to>
    <xdr:pic>
      <xdr:nvPicPr>
        <xdr:cNvPr id="86976" name="Picture 5" descr="clip_image3380"/>
        <xdr:cNvPicPr>
          <a:picLocks noChangeAspect="1"/>
        </xdr:cNvPicPr>
      </xdr:nvPicPr>
      <xdr:blipFill>
        <a:blip r:embed="rId1"/>
        <a:stretch>
          <a:fillRect/>
        </a:stretch>
      </xdr:blipFill>
      <xdr:spPr>
        <a:xfrm>
          <a:off x="12209780" y="2153920"/>
          <a:ext cx="67310" cy="253365"/>
        </a:xfrm>
        <a:prstGeom prst="rect">
          <a:avLst/>
        </a:prstGeom>
        <a:noFill/>
        <a:ln w="9525">
          <a:noFill/>
        </a:ln>
      </xdr:spPr>
    </xdr:pic>
    <xdr:clientData/>
  </xdr:twoCellAnchor>
  <xdr:twoCellAnchor editAs="oneCell">
    <xdr:from>
      <xdr:col>16</xdr:col>
      <xdr:colOff>459740</xdr:colOff>
      <xdr:row>6</xdr:row>
      <xdr:rowOff>0</xdr:rowOff>
    </xdr:from>
    <xdr:to>
      <xdr:col>16</xdr:col>
      <xdr:colOff>523875</xdr:colOff>
      <xdr:row>6</xdr:row>
      <xdr:rowOff>253365</xdr:rowOff>
    </xdr:to>
    <xdr:pic>
      <xdr:nvPicPr>
        <xdr:cNvPr id="86978" name="Picture 7" descr="clip_image3383"/>
        <xdr:cNvPicPr>
          <a:picLocks noChangeAspect="1"/>
        </xdr:cNvPicPr>
      </xdr:nvPicPr>
      <xdr:blipFill>
        <a:blip r:embed="rId1"/>
        <a:stretch>
          <a:fillRect/>
        </a:stretch>
      </xdr:blipFill>
      <xdr:spPr>
        <a:xfrm>
          <a:off x="12364085" y="2153920"/>
          <a:ext cx="64135" cy="253365"/>
        </a:xfrm>
        <a:prstGeom prst="rect">
          <a:avLst/>
        </a:prstGeom>
        <a:noFill/>
        <a:ln w="9525">
          <a:noFill/>
        </a:ln>
      </xdr:spPr>
    </xdr:pic>
    <xdr:clientData/>
  </xdr:twoCellAnchor>
  <xdr:twoCellAnchor editAs="oneCell">
    <xdr:from>
      <xdr:col>16</xdr:col>
      <xdr:colOff>534035</xdr:colOff>
      <xdr:row>6</xdr:row>
      <xdr:rowOff>0</xdr:rowOff>
    </xdr:from>
    <xdr:to>
      <xdr:col>16</xdr:col>
      <xdr:colOff>601345</xdr:colOff>
      <xdr:row>6</xdr:row>
      <xdr:rowOff>253365</xdr:rowOff>
    </xdr:to>
    <xdr:pic>
      <xdr:nvPicPr>
        <xdr:cNvPr id="86979" name="Picture 8" descr="clip_image3384"/>
        <xdr:cNvPicPr>
          <a:picLocks noChangeAspect="1"/>
        </xdr:cNvPicPr>
      </xdr:nvPicPr>
      <xdr:blipFill>
        <a:blip r:embed="rId1"/>
        <a:stretch>
          <a:fillRect/>
        </a:stretch>
      </xdr:blipFill>
      <xdr:spPr>
        <a:xfrm>
          <a:off x="12438380" y="2153920"/>
          <a:ext cx="67310" cy="253365"/>
        </a:xfrm>
        <a:prstGeom prst="rect">
          <a:avLst/>
        </a:prstGeom>
        <a:noFill/>
        <a:ln w="9525">
          <a:noFill/>
        </a:ln>
      </xdr:spPr>
    </xdr:pic>
    <xdr:clientData/>
  </xdr:twoCellAnchor>
  <xdr:twoCellAnchor editAs="oneCell">
    <xdr:from>
      <xdr:col>16</xdr:col>
      <xdr:colOff>0</xdr:colOff>
      <xdr:row>6</xdr:row>
      <xdr:rowOff>0</xdr:rowOff>
    </xdr:from>
    <xdr:to>
      <xdr:col>16</xdr:col>
      <xdr:colOff>67310</xdr:colOff>
      <xdr:row>6</xdr:row>
      <xdr:rowOff>269875</xdr:rowOff>
    </xdr:to>
    <xdr:pic>
      <xdr:nvPicPr>
        <xdr:cNvPr id="87026" name="Picture 1" descr="clip_image3376"/>
        <xdr:cNvPicPr>
          <a:picLocks noChangeAspect="1"/>
        </xdr:cNvPicPr>
      </xdr:nvPicPr>
      <xdr:blipFill>
        <a:blip r:embed="rId1"/>
        <a:stretch>
          <a:fillRect/>
        </a:stretch>
      </xdr:blipFill>
      <xdr:spPr>
        <a:xfrm>
          <a:off x="11904345" y="2153920"/>
          <a:ext cx="67310" cy="269875"/>
        </a:xfrm>
        <a:prstGeom prst="rect">
          <a:avLst/>
        </a:prstGeom>
        <a:noFill/>
        <a:ln w="9525">
          <a:noFill/>
        </a:ln>
      </xdr:spPr>
    </xdr:pic>
    <xdr:clientData/>
  </xdr:twoCellAnchor>
  <xdr:twoCellAnchor editAs="oneCell">
    <xdr:from>
      <xdr:col>16</xdr:col>
      <xdr:colOff>77470</xdr:colOff>
      <xdr:row>6</xdr:row>
      <xdr:rowOff>0</xdr:rowOff>
    </xdr:from>
    <xdr:to>
      <xdr:col>16</xdr:col>
      <xdr:colOff>144145</xdr:colOff>
      <xdr:row>6</xdr:row>
      <xdr:rowOff>269875</xdr:rowOff>
    </xdr:to>
    <xdr:pic>
      <xdr:nvPicPr>
        <xdr:cNvPr id="87027" name="Picture 2" descr="clip_image3377"/>
        <xdr:cNvPicPr>
          <a:picLocks noChangeAspect="1"/>
        </xdr:cNvPicPr>
      </xdr:nvPicPr>
      <xdr:blipFill>
        <a:blip r:embed="rId1"/>
        <a:stretch>
          <a:fillRect/>
        </a:stretch>
      </xdr:blipFill>
      <xdr:spPr>
        <a:xfrm>
          <a:off x="11981815" y="2153920"/>
          <a:ext cx="66675" cy="269875"/>
        </a:xfrm>
        <a:prstGeom prst="rect">
          <a:avLst/>
        </a:prstGeom>
        <a:noFill/>
        <a:ln w="9525">
          <a:noFill/>
        </a:ln>
      </xdr:spPr>
    </xdr:pic>
    <xdr:clientData/>
  </xdr:twoCellAnchor>
  <xdr:twoCellAnchor editAs="oneCell">
    <xdr:from>
      <xdr:col>16</xdr:col>
      <xdr:colOff>154305</xdr:colOff>
      <xdr:row>6</xdr:row>
      <xdr:rowOff>0</xdr:rowOff>
    </xdr:from>
    <xdr:to>
      <xdr:col>16</xdr:col>
      <xdr:colOff>218440</xdr:colOff>
      <xdr:row>6</xdr:row>
      <xdr:rowOff>269875</xdr:rowOff>
    </xdr:to>
    <xdr:pic>
      <xdr:nvPicPr>
        <xdr:cNvPr id="87028" name="Picture 3" descr="clip_image3378"/>
        <xdr:cNvPicPr>
          <a:picLocks noChangeAspect="1"/>
        </xdr:cNvPicPr>
      </xdr:nvPicPr>
      <xdr:blipFill>
        <a:blip r:embed="rId1"/>
        <a:stretch>
          <a:fillRect/>
        </a:stretch>
      </xdr:blipFill>
      <xdr:spPr>
        <a:xfrm>
          <a:off x="12058650" y="2153920"/>
          <a:ext cx="64135" cy="269875"/>
        </a:xfrm>
        <a:prstGeom prst="rect">
          <a:avLst/>
        </a:prstGeom>
        <a:noFill/>
        <a:ln w="9525">
          <a:noFill/>
        </a:ln>
      </xdr:spPr>
    </xdr:pic>
    <xdr:clientData/>
  </xdr:twoCellAnchor>
  <xdr:twoCellAnchor editAs="oneCell">
    <xdr:from>
      <xdr:col>16</xdr:col>
      <xdr:colOff>228600</xdr:colOff>
      <xdr:row>6</xdr:row>
      <xdr:rowOff>0</xdr:rowOff>
    </xdr:from>
    <xdr:to>
      <xdr:col>16</xdr:col>
      <xdr:colOff>295275</xdr:colOff>
      <xdr:row>6</xdr:row>
      <xdr:rowOff>269875</xdr:rowOff>
    </xdr:to>
    <xdr:pic>
      <xdr:nvPicPr>
        <xdr:cNvPr id="87029" name="Picture 4" descr="clip_image3379"/>
        <xdr:cNvPicPr>
          <a:picLocks noChangeAspect="1"/>
        </xdr:cNvPicPr>
      </xdr:nvPicPr>
      <xdr:blipFill>
        <a:blip r:embed="rId1"/>
        <a:stretch>
          <a:fillRect/>
        </a:stretch>
      </xdr:blipFill>
      <xdr:spPr>
        <a:xfrm>
          <a:off x="12132945" y="2153920"/>
          <a:ext cx="66675" cy="269875"/>
        </a:xfrm>
        <a:prstGeom prst="rect">
          <a:avLst/>
        </a:prstGeom>
        <a:noFill/>
        <a:ln w="9525">
          <a:noFill/>
        </a:ln>
      </xdr:spPr>
    </xdr:pic>
    <xdr:clientData/>
  </xdr:twoCellAnchor>
  <xdr:twoCellAnchor editAs="oneCell">
    <xdr:from>
      <xdr:col>16</xdr:col>
      <xdr:colOff>302260</xdr:colOff>
      <xdr:row>6</xdr:row>
      <xdr:rowOff>0</xdr:rowOff>
    </xdr:from>
    <xdr:to>
      <xdr:col>16</xdr:col>
      <xdr:colOff>372745</xdr:colOff>
      <xdr:row>6</xdr:row>
      <xdr:rowOff>269875</xdr:rowOff>
    </xdr:to>
    <xdr:pic>
      <xdr:nvPicPr>
        <xdr:cNvPr id="87030" name="Picture 5" descr="clip_image3380"/>
        <xdr:cNvPicPr>
          <a:picLocks noChangeAspect="1"/>
        </xdr:cNvPicPr>
      </xdr:nvPicPr>
      <xdr:blipFill>
        <a:blip r:embed="rId1"/>
        <a:stretch>
          <a:fillRect/>
        </a:stretch>
      </xdr:blipFill>
      <xdr:spPr>
        <a:xfrm>
          <a:off x="12206605" y="2153920"/>
          <a:ext cx="70485" cy="269875"/>
        </a:xfrm>
        <a:prstGeom prst="rect">
          <a:avLst/>
        </a:prstGeom>
        <a:noFill/>
        <a:ln w="9525">
          <a:noFill/>
        </a:ln>
      </xdr:spPr>
    </xdr:pic>
    <xdr:clientData/>
  </xdr:twoCellAnchor>
  <xdr:twoCellAnchor editAs="oneCell">
    <xdr:from>
      <xdr:col>16</xdr:col>
      <xdr:colOff>379730</xdr:colOff>
      <xdr:row>6</xdr:row>
      <xdr:rowOff>0</xdr:rowOff>
    </xdr:from>
    <xdr:to>
      <xdr:col>16</xdr:col>
      <xdr:colOff>446405</xdr:colOff>
      <xdr:row>6</xdr:row>
      <xdr:rowOff>269875</xdr:rowOff>
    </xdr:to>
    <xdr:pic>
      <xdr:nvPicPr>
        <xdr:cNvPr id="87031" name="Picture 6" descr="clip_image3381"/>
        <xdr:cNvPicPr>
          <a:picLocks noChangeAspect="1"/>
        </xdr:cNvPicPr>
      </xdr:nvPicPr>
      <xdr:blipFill>
        <a:blip r:embed="rId1"/>
        <a:stretch>
          <a:fillRect/>
        </a:stretch>
      </xdr:blipFill>
      <xdr:spPr>
        <a:xfrm>
          <a:off x="12284075" y="2153920"/>
          <a:ext cx="66675" cy="269875"/>
        </a:xfrm>
        <a:prstGeom prst="rect">
          <a:avLst/>
        </a:prstGeom>
        <a:noFill/>
        <a:ln w="9525">
          <a:noFill/>
        </a:ln>
      </xdr:spPr>
    </xdr:pic>
    <xdr:clientData/>
  </xdr:twoCellAnchor>
  <xdr:twoCellAnchor editAs="oneCell">
    <xdr:from>
      <xdr:col>16</xdr:col>
      <xdr:colOff>456565</xdr:colOff>
      <xdr:row>6</xdr:row>
      <xdr:rowOff>0</xdr:rowOff>
    </xdr:from>
    <xdr:to>
      <xdr:col>16</xdr:col>
      <xdr:colOff>523875</xdr:colOff>
      <xdr:row>6</xdr:row>
      <xdr:rowOff>269875</xdr:rowOff>
    </xdr:to>
    <xdr:pic>
      <xdr:nvPicPr>
        <xdr:cNvPr id="87032" name="Picture 7" descr="clip_image3383"/>
        <xdr:cNvPicPr>
          <a:picLocks noChangeAspect="1"/>
        </xdr:cNvPicPr>
      </xdr:nvPicPr>
      <xdr:blipFill>
        <a:blip r:embed="rId1"/>
        <a:stretch>
          <a:fillRect/>
        </a:stretch>
      </xdr:blipFill>
      <xdr:spPr>
        <a:xfrm>
          <a:off x="12360910" y="2153920"/>
          <a:ext cx="67310" cy="269875"/>
        </a:xfrm>
        <a:prstGeom prst="rect">
          <a:avLst/>
        </a:prstGeom>
        <a:noFill/>
        <a:ln w="9525">
          <a:noFill/>
        </a:ln>
      </xdr:spPr>
    </xdr:pic>
    <xdr:clientData/>
  </xdr:twoCellAnchor>
  <xdr:twoCellAnchor editAs="oneCell">
    <xdr:from>
      <xdr:col>16</xdr:col>
      <xdr:colOff>534035</xdr:colOff>
      <xdr:row>6</xdr:row>
      <xdr:rowOff>0</xdr:rowOff>
    </xdr:from>
    <xdr:to>
      <xdr:col>16</xdr:col>
      <xdr:colOff>597535</xdr:colOff>
      <xdr:row>6</xdr:row>
      <xdr:rowOff>269875</xdr:rowOff>
    </xdr:to>
    <xdr:pic>
      <xdr:nvPicPr>
        <xdr:cNvPr id="87033" name="Picture 8" descr="clip_image3384"/>
        <xdr:cNvPicPr>
          <a:picLocks noChangeAspect="1"/>
        </xdr:cNvPicPr>
      </xdr:nvPicPr>
      <xdr:blipFill>
        <a:blip r:embed="rId1"/>
        <a:stretch>
          <a:fillRect/>
        </a:stretch>
      </xdr:blipFill>
      <xdr:spPr>
        <a:xfrm>
          <a:off x="12438380" y="2153920"/>
          <a:ext cx="63500" cy="269875"/>
        </a:xfrm>
        <a:prstGeom prst="rect">
          <a:avLst/>
        </a:prstGeom>
        <a:noFill/>
        <a:ln w="9525">
          <a:noFill/>
        </a:ln>
      </xdr:spPr>
    </xdr:pic>
    <xdr:clientData/>
  </xdr:twoCellAnchor>
  <xdr:twoCellAnchor editAs="oneCell">
    <xdr:from>
      <xdr:col>16</xdr:col>
      <xdr:colOff>610870</xdr:colOff>
      <xdr:row>6</xdr:row>
      <xdr:rowOff>0</xdr:rowOff>
    </xdr:from>
    <xdr:to>
      <xdr:col>16</xdr:col>
      <xdr:colOff>675005</xdr:colOff>
      <xdr:row>6</xdr:row>
      <xdr:rowOff>269875</xdr:rowOff>
    </xdr:to>
    <xdr:pic>
      <xdr:nvPicPr>
        <xdr:cNvPr id="87034" name="Picture 9" descr="clip_image3386"/>
        <xdr:cNvPicPr>
          <a:picLocks noChangeAspect="1"/>
        </xdr:cNvPicPr>
      </xdr:nvPicPr>
      <xdr:blipFill>
        <a:blip r:embed="rId1"/>
        <a:stretch>
          <a:fillRect/>
        </a:stretch>
      </xdr:blipFill>
      <xdr:spPr>
        <a:xfrm>
          <a:off x="12515215" y="2153920"/>
          <a:ext cx="64135" cy="269875"/>
        </a:xfrm>
        <a:prstGeom prst="rect">
          <a:avLst/>
        </a:prstGeom>
        <a:noFill/>
        <a:ln w="9525">
          <a:noFill/>
        </a:ln>
      </xdr:spPr>
    </xdr:pic>
    <xdr:clientData/>
  </xdr:twoCellAnchor>
  <xdr:twoCellAnchor editAs="oneCell">
    <xdr:from>
      <xdr:col>16</xdr:col>
      <xdr:colOff>0</xdr:colOff>
      <xdr:row>6</xdr:row>
      <xdr:rowOff>0</xdr:rowOff>
    </xdr:from>
    <xdr:to>
      <xdr:col>16</xdr:col>
      <xdr:colOff>67310</xdr:colOff>
      <xdr:row>6</xdr:row>
      <xdr:rowOff>247015</xdr:rowOff>
    </xdr:to>
    <xdr:pic>
      <xdr:nvPicPr>
        <xdr:cNvPr id="87457" name="Picture 1" descr="clip_image3376"/>
        <xdr:cNvPicPr>
          <a:picLocks noChangeAspect="1"/>
        </xdr:cNvPicPr>
      </xdr:nvPicPr>
      <xdr:blipFill>
        <a:blip r:embed="rId1"/>
        <a:stretch>
          <a:fillRect/>
        </a:stretch>
      </xdr:blipFill>
      <xdr:spPr>
        <a:xfrm>
          <a:off x="11904345" y="2153920"/>
          <a:ext cx="67310" cy="247015"/>
        </a:xfrm>
        <a:prstGeom prst="rect">
          <a:avLst/>
        </a:prstGeom>
        <a:noFill/>
        <a:ln w="9525">
          <a:noFill/>
        </a:ln>
      </xdr:spPr>
    </xdr:pic>
    <xdr:clientData/>
  </xdr:twoCellAnchor>
  <xdr:twoCellAnchor editAs="oneCell">
    <xdr:from>
      <xdr:col>16</xdr:col>
      <xdr:colOff>77470</xdr:colOff>
      <xdr:row>6</xdr:row>
      <xdr:rowOff>0</xdr:rowOff>
    </xdr:from>
    <xdr:to>
      <xdr:col>16</xdr:col>
      <xdr:colOff>144145</xdr:colOff>
      <xdr:row>6</xdr:row>
      <xdr:rowOff>247015</xdr:rowOff>
    </xdr:to>
    <xdr:pic>
      <xdr:nvPicPr>
        <xdr:cNvPr id="87458" name="Picture 2" descr="clip_image3377"/>
        <xdr:cNvPicPr>
          <a:picLocks noChangeAspect="1"/>
        </xdr:cNvPicPr>
      </xdr:nvPicPr>
      <xdr:blipFill>
        <a:blip r:embed="rId1"/>
        <a:stretch>
          <a:fillRect/>
        </a:stretch>
      </xdr:blipFill>
      <xdr:spPr>
        <a:xfrm>
          <a:off x="11981815" y="2153920"/>
          <a:ext cx="66675" cy="247015"/>
        </a:xfrm>
        <a:prstGeom prst="rect">
          <a:avLst/>
        </a:prstGeom>
        <a:noFill/>
        <a:ln w="9525">
          <a:noFill/>
        </a:ln>
      </xdr:spPr>
    </xdr:pic>
    <xdr:clientData/>
  </xdr:twoCellAnchor>
  <xdr:twoCellAnchor editAs="oneCell">
    <xdr:from>
      <xdr:col>16</xdr:col>
      <xdr:colOff>154305</xdr:colOff>
      <xdr:row>6</xdr:row>
      <xdr:rowOff>0</xdr:rowOff>
    </xdr:from>
    <xdr:to>
      <xdr:col>16</xdr:col>
      <xdr:colOff>218440</xdr:colOff>
      <xdr:row>6</xdr:row>
      <xdr:rowOff>247015</xdr:rowOff>
    </xdr:to>
    <xdr:pic>
      <xdr:nvPicPr>
        <xdr:cNvPr id="87459" name="Picture 3" descr="clip_image3378"/>
        <xdr:cNvPicPr>
          <a:picLocks noChangeAspect="1"/>
        </xdr:cNvPicPr>
      </xdr:nvPicPr>
      <xdr:blipFill>
        <a:blip r:embed="rId1"/>
        <a:stretch>
          <a:fillRect/>
        </a:stretch>
      </xdr:blipFill>
      <xdr:spPr>
        <a:xfrm>
          <a:off x="12058650" y="2153920"/>
          <a:ext cx="64135" cy="247015"/>
        </a:xfrm>
        <a:prstGeom prst="rect">
          <a:avLst/>
        </a:prstGeom>
        <a:noFill/>
        <a:ln w="9525">
          <a:noFill/>
        </a:ln>
      </xdr:spPr>
    </xdr:pic>
    <xdr:clientData/>
  </xdr:twoCellAnchor>
  <xdr:twoCellAnchor editAs="oneCell">
    <xdr:from>
      <xdr:col>16</xdr:col>
      <xdr:colOff>228600</xdr:colOff>
      <xdr:row>6</xdr:row>
      <xdr:rowOff>0</xdr:rowOff>
    </xdr:from>
    <xdr:to>
      <xdr:col>16</xdr:col>
      <xdr:colOff>295275</xdr:colOff>
      <xdr:row>6</xdr:row>
      <xdr:rowOff>247015</xdr:rowOff>
    </xdr:to>
    <xdr:pic>
      <xdr:nvPicPr>
        <xdr:cNvPr id="87460" name="Picture 4" descr="clip_image3379"/>
        <xdr:cNvPicPr>
          <a:picLocks noChangeAspect="1"/>
        </xdr:cNvPicPr>
      </xdr:nvPicPr>
      <xdr:blipFill>
        <a:blip r:embed="rId1"/>
        <a:stretch>
          <a:fillRect/>
        </a:stretch>
      </xdr:blipFill>
      <xdr:spPr>
        <a:xfrm>
          <a:off x="12132945" y="2153920"/>
          <a:ext cx="66675" cy="247015"/>
        </a:xfrm>
        <a:prstGeom prst="rect">
          <a:avLst/>
        </a:prstGeom>
        <a:noFill/>
        <a:ln w="9525">
          <a:noFill/>
        </a:ln>
      </xdr:spPr>
    </xdr:pic>
    <xdr:clientData/>
  </xdr:twoCellAnchor>
  <xdr:twoCellAnchor editAs="oneCell">
    <xdr:from>
      <xdr:col>16</xdr:col>
      <xdr:colOff>302260</xdr:colOff>
      <xdr:row>6</xdr:row>
      <xdr:rowOff>0</xdr:rowOff>
    </xdr:from>
    <xdr:to>
      <xdr:col>16</xdr:col>
      <xdr:colOff>372745</xdr:colOff>
      <xdr:row>6</xdr:row>
      <xdr:rowOff>247015</xdr:rowOff>
    </xdr:to>
    <xdr:pic>
      <xdr:nvPicPr>
        <xdr:cNvPr id="87461" name="Picture 5" descr="clip_image3380"/>
        <xdr:cNvPicPr>
          <a:picLocks noChangeAspect="1"/>
        </xdr:cNvPicPr>
      </xdr:nvPicPr>
      <xdr:blipFill>
        <a:blip r:embed="rId1"/>
        <a:stretch>
          <a:fillRect/>
        </a:stretch>
      </xdr:blipFill>
      <xdr:spPr>
        <a:xfrm>
          <a:off x="12206605" y="2153920"/>
          <a:ext cx="70485" cy="247015"/>
        </a:xfrm>
        <a:prstGeom prst="rect">
          <a:avLst/>
        </a:prstGeom>
        <a:noFill/>
        <a:ln w="9525">
          <a:noFill/>
        </a:ln>
      </xdr:spPr>
    </xdr:pic>
    <xdr:clientData/>
  </xdr:twoCellAnchor>
  <xdr:twoCellAnchor editAs="oneCell">
    <xdr:from>
      <xdr:col>16</xdr:col>
      <xdr:colOff>379730</xdr:colOff>
      <xdr:row>6</xdr:row>
      <xdr:rowOff>0</xdr:rowOff>
    </xdr:from>
    <xdr:to>
      <xdr:col>16</xdr:col>
      <xdr:colOff>446405</xdr:colOff>
      <xdr:row>6</xdr:row>
      <xdr:rowOff>247015</xdr:rowOff>
    </xdr:to>
    <xdr:pic>
      <xdr:nvPicPr>
        <xdr:cNvPr id="87462" name="Picture 6" descr="clip_image3381"/>
        <xdr:cNvPicPr>
          <a:picLocks noChangeAspect="1"/>
        </xdr:cNvPicPr>
      </xdr:nvPicPr>
      <xdr:blipFill>
        <a:blip r:embed="rId1"/>
        <a:stretch>
          <a:fillRect/>
        </a:stretch>
      </xdr:blipFill>
      <xdr:spPr>
        <a:xfrm>
          <a:off x="12284075" y="2153920"/>
          <a:ext cx="66675" cy="247015"/>
        </a:xfrm>
        <a:prstGeom prst="rect">
          <a:avLst/>
        </a:prstGeom>
        <a:noFill/>
        <a:ln w="9525">
          <a:noFill/>
        </a:ln>
      </xdr:spPr>
    </xdr:pic>
    <xdr:clientData/>
  </xdr:twoCellAnchor>
  <xdr:twoCellAnchor editAs="oneCell">
    <xdr:from>
      <xdr:col>16</xdr:col>
      <xdr:colOff>456565</xdr:colOff>
      <xdr:row>6</xdr:row>
      <xdr:rowOff>0</xdr:rowOff>
    </xdr:from>
    <xdr:to>
      <xdr:col>16</xdr:col>
      <xdr:colOff>523875</xdr:colOff>
      <xdr:row>6</xdr:row>
      <xdr:rowOff>247015</xdr:rowOff>
    </xdr:to>
    <xdr:pic>
      <xdr:nvPicPr>
        <xdr:cNvPr id="87463" name="Picture 7" descr="clip_image3383"/>
        <xdr:cNvPicPr>
          <a:picLocks noChangeAspect="1"/>
        </xdr:cNvPicPr>
      </xdr:nvPicPr>
      <xdr:blipFill>
        <a:blip r:embed="rId1"/>
        <a:stretch>
          <a:fillRect/>
        </a:stretch>
      </xdr:blipFill>
      <xdr:spPr>
        <a:xfrm>
          <a:off x="12360910" y="2153920"/>
          <a:ext cx="67310" cy="247015"/>
        </a:xfrm>
        <a:prstGeom prst="rect">
          <a:avLst/>
        </a:prstGeom>
        <a:noFill/>
        <a:ln w="9525">
          <a:noFill/>
        </a:ln>
      </xdr:spPr>
    </xdr:pic>
    <xdr:clientData/>
  </xdr:twoCellAnchor>
  <xdr:twoCellAnchor editAs="oneCell">
    <xdr:from>
      <xdr:col>16</xdr:col>
      <xdr:colOff>534035</xdr:colOff>
      <xdr:row>6</xdr:row>
      <xdr:rowOff>0</xdr:rowOff>
    </xdr:from>
    <xdr:to>
      <xdr:col>16</xdr:col>
      <xdr:colOff>597535</xdr:colOff>
      <xdr:row>6</xdr:row>
      <xdr:rowOff>247015</xdr:rowOff>
    </xdr:to>
    <xdr:pic>
      <xdr:nvPicPr>
        <xdr:cNvPr id="87464" name="Picture 8" descr="clip_image3384"/>
        <xdr:cNvPicPr>
          <a:picLocks noChangeAspect="1"/>
        </xdr:cNvPicPr>
      </xdr:nvPicPr>
      <xdr:blipFill>
        <a:blip r:embed="rId1"/>
        <a:stretch>
          <a:fillRect/>
        </a:stretch>
      </xdr:blipFill>
      <xdr:spPr>
        <a:xfrm>
          <a:off x="12438380" y="2153920"/>
          <a:ext cx="63500" cy="247015"/>
        </a:xfrm>
        <a:prstGeom prst="rect">
          <a:avLst/>
        </a:prstGeom>
        <a:noFill/>
        <a:ln w="9525">
          <a:noFill/>
        </a:ln>
      </xdr:spPr>
    </xdr:pic>
    <xdr:clientData/>
  </xdr:twoCellAnchor>
  <xdr:twoCellAnchor editAs="oneCell">
    <xdr:from>
      <xdr:col>16</xdr:col>
      <xdr:colOff>610870</xdr:colOff>
      <xdr:row>6</xdr:row>
      <xdr:rowOff>0</xdr:rowOff>
    </xdr:from>
    <xdr:to>
      <xdr:col>16</xdr:col>
      <xdr:colOff>675005</xdr:colOff>
      <xdr:row>6</xdr:row>
      <xdr:rowOff>247015</xdr:rowOff>
    </xdr:to>
    <xdr:pic>
      <xdr:nvPicPr>
        <xdr:cNvPr id="87465" name="Picture 9" descr="clip_image3386"/>
        <xdr:cNvPicPr>
          <a:picLocks noChangeAspect="1"/>
        </xdr:cNvPicPr>
      </xdr:nvPicPr>
      <xdr:blipFill>
        <a:blip r:embed="rId1"/>
        <a:stretch>
          <a:fillRect/>
        </a:stretch>
      </xdr:blipFill>
      <xdr:spPr>
        <a:xfrm>
          <a:off x="12515215" y="2153920"/>
          <a:ext cx="64135" cy="247015"/>
        </a:xfrm>
        <a:prstGeom prst="rect">
          <a:avLst/>
        </a:prstGeom>
        <a:noFill/>
        <a:ln w="9525">
          <a:noFill/>
        </a:ln>
      </xdr:spPr>
    </xdr:pic>
    <xdr:clientData/>
  </xdr:twoCellAnchor>
  <xdr:twoCellAnchor editAs="oneCell">
    <xdr:from>
      <xdr:col>16</xdr:col>
      <xdr:colOff>0</xdr:colOff>
      <xdr:row>6</xdr:row>
      <xdr:rowOff>0</xdr:rowOff>
    </xdr:from>
    <xdr:to>
      <xdr:col>16</xdr:col>
      <xdr:colOff>67310</xdr:colOff>
      <xdr:row>6</xdr:row>
      <xdr:rowOff>260350</xdr:rowOff>
    </xdr:to>
    <xdr:pic>
      <xdr:nvPicPr>
        <xdr:cNvPr id="87466" name="Picture 1" descr="clip_image3376"/>
        <xdr:cNvPicPr>
          <a:picLocks noChangeAspect="1"/>
        </xdr:cNvPicPr>
      </xdr:nvPicPr>
      <xdr:blipFill>
        <a:blip r:embed="rId1"/>
        <a:stretch>
          <a:fillRect/>
        </a:stretch>
      </xdr:blipFill>
      <xdr:spPr>
        <a:xfrm>
          <a:off x="11904345" y="2153920"/>
          <a:ext cx="67310" cy="260350"/>
        </a:xfrm>
        <a:prstGeom prst="rect">
          <a:avLst/>
        </a:prstGeom>
        <a:noFill/>
        <a:ln w="9525">
          <a:noFill/>
        </a:ln>
      </xdr:spPr>
    </xdr:pic>
    <xdr:clientData/>
  </xdr:twoCellAnchor>
  <xdr:twoCellAnchor editAs="oneCell">
    <xdr:from>
      <xdr:col>16</xdr:col>
      <xdr:colOff>77470</xdr:colOff>
      <xdr:row>6</xdr:row>
      <xdr:rowOff>0</xdr:rowOff>
    </xdr:from>
    <xdr:to>
      <xdr:col>16</xdr:col>
      <xdr:colOff>144145</xdr:colOff>
      <xdr:row>6</xdr:row>
      <xdr:rowOff>260350</xdr:rowOff>
    </xdr:to>
    <xdr:pic>
      <xdr:nvPicPr>
        <xdr:cNvPr id="87467" name="Picture 2" descr="clip_image3377"/>
        <xdr:cNvPicPr>
          <a:picLocks noChangeAspect="1"/>
        </xdr:cNvPicPr>
      </xdr:nvPicPr>
      <xdr:blipFill>
        <a:blip r:embed="rId1"/>
        <a:stretch>
          <a:fillRect/>
        </a:stretch>
      </xdr:blipFill>
      <xdr:spPr>
        <a:xfrm>
          <a:off x="11981815" y="2153920"/>
          <a:ext cx="66675" cy="260350"/>
        </a:xfrm>
        <a:prstGeom prst="rect">
          <a:avLst/>
        </a:prstGeom>
        <a:noFill/>
        <a:ln w="9525">
          <a:noFill/>
        </a:ln>
      </xdr:spPr>
    </xdr:pic>
    <xdr:clientData/>
  </xdr:twoCellAnchor>
  <xdr:twoCellAnchor editAs="oneCell">
    <xdr:from>
      <xdr:col>16</xdr:col>
      <xdr:colOff>154305</xdr:colOff>
      <xdr:row>6</xdr:row>
      <xdr:rowOff>0</xdr:rowOff>
    </xdr:from>
    <xdr:to>
      <xdr:col>16</xdr:col>
      <xdr:colOff>218440</xdr:colOff>
      <xdr:row>6</xdr:row>
      <xdr:rowOff>260350</xdr:rowOff>
    </xdr:to>
    <xdr:pic>
      <xdr:nvPicPr>
        <xdr:cNvPr id="87468" name="Picture 3" descr="clip_image3378"/>
        <xdr:cNvPicPr>
          <a:picLocks noChangeAspect="1"/>
        </xdr:cNvPicPr>
      </xdr:nvPicPr>
      <xdr:blipFill>
        <a:blip r:embed="rId1"/>
        <a:stretch>
          <a:fillRect/>
        </a:stretch>
      </xdr:blipFill>
      <xdr:spPr>
        <a:xfrm>
          <a:off x="12058650" y="2153920"/>
          <a:ext cx="64135" cy="260350"/>
        </a:xfrm>
        <a:prstGeom prst="rect">
          <a:avLst/>
        </a:prstGeom>
        <a:noFill/>
        <a:ln w="9525">
          <a:noFill/>
        </a:ln>
      </xdr:spPr>
    </xdr:pic>
    <xdr:clientData/>
  </xdr:twoCellAnchor>
  <xdr:twoCellAnchor editAs="oneCell">
    <xdr:from>
      <xdr:col>16</xdr:col>
      <xdr:colOff>228600</xdr:colOff>
      <xdr:row>6</xdr:row>
      <xdr:rowOff>0</xdr:rowOff>
    </xdr:from>
    <xdr:to>
      <xdr:col>16</xdr:col>
      <xdr:colOff>295275</xdr:colOff>
      <xdr:row>6</xdr:row>
      <xdr:rowOff>260350</xdr:rowOff>
    </xdr:to>
    <xdr:pic>
      <xdr:nvPicPr>
        <xdr:cNvPr id="87469" name="Picture 4" descr="clip_image3379"/>
        <xdr:cNvPicPr>
          <a:picLocks noChangeAspect="1"/>
        </xdr:cNvPicPr>
      </xdr:nvPicPr>
      <xdr:blipFill>
        <a:blip r:embed="rId1"/>
        <a:stretch>
          <a:fillRect/>
        </a:stretch>
      </xdr:blipFill>
      <xdr:spPr>
        <a:xfrm>
          <a:off x="12132945" y="2153920"/>
          <a:ext cx="66675" cy="260350"/>
        </a:xfrm>
        <a:prstGeom prst="rect">
          <a:avLst/>
        </a:prstGeom>
        <a:noFill/>
        <a:ln w="9525">
          <a:noFill/>
        </a:ln>
      </xdr:spPr>
    </xdr:pic>
    <xdr:clientData/>
  </xdr:twoCellAnchor>
  <xdr:twoCellAnchor editAs="oneCell">
    <xdr:from>
      <xdr:col>16</xdr:col>
      <xdr:colOff>302260</xdr:colOff>
      <xdr:row>6</xdr:row>
      <xdr:rowOff>0</xdr:rowOff>
    </xdr:from>
    <xdr:to>
      <xdr:col>16</xdr:col>
      <xdr:colOff>372745</xdr:colOff>
      <xdr:row>6</xdr:row>
      <xdr:rowOff>260350</xdr:rowOff>
    </xdr:to>
    <xdr:pic>
      <xdr:nvPicPr>
        <xdr:cNvPr id="87470" name="Picture 5" descr="clip_image3380"/>
        <xdr:cNvPicPr>
          <a:picLocks noChangeAspect="1"/>
        </xdr:cNvPicPr>
      </xdr:nvPicPr>
      <xdr:blipFill>
        <a:blip r:embed="rId1"/>
        <a:stretch>
          <a:fillRect/>
        </a:stretch>
      </xdr:blipFill>
      <xdr:spPr>
        <a:xfrm>
          <a:off x="12206605" y="2153920"/>
          <a:ext cx="70485" cy="260350"/>
        </a:xfrm>
        <a:prstGeom prst="rect">
          <a:avLst/>
        </a:prstGeom>
        <a:noFill/>
        <a:ln w="9525">
          <a:noFill/>
        </a:ln>
      </xdr:spPr>
    </xdr:pic>
    <xdr:clientData/>
  </xdr:twoCellAnchor>
  <xdr:twoCellAnchor editAs="oneCell">
    <xdr:from>
      <xdr:col>16</xdr:col>
      <xdr:colOff>379730</xdr:colOff>
      <xdr:row>6</xdr:row>
      <xdr:rowOff>0</xdr:rowOff>
    </xdr:from>
    <xdr:to>
      <xdr:col>16</xdr:col>
      <xdr:colOff>446405</xdr:colOff>
      <xdr:row>6</xdr:row>
      <xdr:rowOff>260350</xdr:rowOff>
    </xdr:to>
    <xdr:pic>
      <xdr:nvPicPr>
        <xdr:cNvPr id="87471" name="Picture 6" descr="clip_image3381"/>
        <xdr:cNvPicPr>
          <a:picLocks noChangeAspect="1"/>
        </xdr:cNvPicPr>
      </xdr:nvPicPr>
      <xdr:blipFill>
        <a:blip r:embed="rId1"/>
        <a:stretch>
          <a:fillRect/>
        </a:stretch>
      </xdr:blipFill>
      <xdr:spPr>
        <a:xfrm>
          <a:off x="12284075" y="2153920"/>
          <a:ext cx="66675" cy="260350"/>
        </a:xfrm>
        <a:prstGeom prst="rect">
          <a:avLst/>
        </a:prstGeom>
        <a:noFill/>
        <a:ln w="9525">
          <a:noFill/>
        </a:ln>
      </xdr:spPr>
    </xdr:pic>
    <xdr:clientData/>
  </xdr:twoCellAnchor>
  <xdr:twoCellAnchor editAs="oneCell">
    <xdr:from>
      <xdr:col>16</xdr:col>
      <xdr:colOff>456565</xdr:colOff>
      <xdr:row>6</xdr:row>
      <xdr:rowOff>0</xdr:rowOff>
    </xdr:from>
    <xdr:to>
      <xdr:col>16</xdr:col>
      <xdr:colOff>523875</xdr:colOff>
      <xdr:row>6</xdr:row>
      <xdr:rowOff>260350</xdr:rowOff>
    </xdr:to>
    <xdr:pic>
      <xdr:nvPicPr>
        <xdr:cNvPr id="87472" name="Picture 7" descr="clip_image3383"/>
        <xdr:cNvPicPr>
          <a:picLocks noChangeAspect="1"/>
        </xdr:cNvPicPr>
      </xdr:nvPicPr>
      <xdr:blipFill>
        <a:blip r:embed="rId1"/>
        <a:stretch>
          <a:fillRect/>
        </a:stretch>
      </xdr:blipFill>
      <xdr:spPr>
        <a:xfrm>
          <a:off x="12360910" y="2153920"/>
          <a:ext cx="67310" cy="260350"/>
        </a:xfrm>
        <a:prstGeom prst="rect">
          <a:avLst/>
        </a:prstGeom>
        <a:noFill/>
        <a:ln w="9525">
          <a:noFill/>
        </a:ln>
      </xdr:spPr>
    </xdr:pic>
    <xdr:clientData/>
  </xdr:twoCellAnchor>
  <xdr:twoCellAnchor editAs="oneCell">
    <xdr:from>
      <xdr:col>16</xdr:col>
      <xdr:colOff>534035</xdr:colOff>
      <xdr:row>6</xdr:row>
      <xdr:rowOff>0</xdr:rowOff>
    </xdr:from>
    <xdr:to>
      <xdr:col>16</xdr:col>
      <xdr:colOff>597535</xdr:colOff>
      <xdr:row>6</xdr:row>
      <xdr:rowOff>260350</xdr:rowOff>
    </xdr:to>
    <xdr:pic>
      <xdr:nvPicPr>
        <xdr:cNvPr id="87473" name="Picture 8" descr="clip_image3384"/>
        <xdr:cNvPicPr>
          <a:picLocks noChangeAspect="1"/>
        </xdr:cNvPicPr>
      </xdr:nvPicPr>
      <xdr:blipFill>
        <a:blip r:embed="rId1"/>
        <a:stretch>
          <a:fillRect/>
        </a:stretch>
      </xdr:blipFill>
      <xdr:spPr>
        <a:xfrm>
          <a:off x="12438380" y="2153920"/>
          <a:ext cx="63500" cy="260350"/>
        </a:xfrm>
        <a:prstGeom prst="rect">
          <a:avLst/>
        </a:prstGeom>
        <a:noFill/>
        <a:ln w="9525">
          <a:noFill/>
        </a:ln>
      </xdr:spPr>
    </xdr:pic>
    <xdr:clientData/>
  </xdr:twoCellAnchor>
  <xdr:twoCellAnchor editAs="oneCell">
    <xdr:from>
      <xdr:col>16</xdr:col>
      <xdr:colOff>610870</xdr:colOff>
      <xdr:row>6</xdr:row>
      <xdr:rowOff>0</xdr:rowOff>
    </xdr:from>
    <xdr:to>
      <xdr:col>16</xdr:col>
      <xdr:colOff>675005</xdr:colOff>
      <xdr:row>6</xdr:row>
      <xdr:rowOff>260350</xdr:rowOff>
    </xdr:to>
    <xdr:pic>
      <xdr:nvPicPr>
        <xdr:cNvPr id="87474" name="Picture 9" descr="clip_image3386"/>
        <xdr:cNvPicPr>
          <a:picLocks noChangeAspect="1"/>
        </xdr:cNvPicPr>
      </xdr:nvPicPr>
      <xdr:blipFill>
        <a:blip r:embed="rId1"/>
        <a:stretch>
          <a:fillRect/>
        </a:stretch>
      </xdr:blipFill>
      <xdr:spPr>
        <a:xfrm>
          <a:off x="12515215" y="2153920"/>
          <a:ext cx="64135" cy="260350"/>
        </a:xfrm>
        <a:prstGeom prst="rect">
          <a:avLst/>
        </a:prstGeom>
        <a:noFill/>
        <a:ln w="9525">
          <a:noFill/>
        </a:ln>
      </xdr:spPr>
    </xdr:pic>
    <xdr:clientData/>
  </xdr:twoCellAnchor>
  <xdr:twoCellAnchor editAs="oneCell">
    <xdr:from>
      <xdr:col>16</xdr:col>
      <xdr:colOff>154305</xdr:colOff>
      <xdr:row>6</xdr:row>
      <xdr:rowOff>0</xdr:rowOff>
    </xdr:from>
    <xdr:to>
      <xdr:col>16</xdr:col>
      <xdr:colOff>221615</xdr:colOff>
      <xdr:row>6</xdr:row>
      <xdr:rowOff>247015</xdr:rowOff>
    </xdr:to>
    <xdr:pic>
      <xdr:nvPicPr>
        <xdr:cNvPr id="87513" name="Picture 3" descr="clip_image3378"/>
        <xdr:cNvPicPr>
          <a:picLocks noChangeAspect="1"/>
        </xdr:cNvPicPr>
      </xdr:nvPicPr>
      <xdr:blipFill>
        <a:blip r:embed="rId1"/>
        <a:stretch>
          <a:fillRect/>
        </a:stretch>
      </xdr:blipFill>
      <xdr:spPr>
        <a:xfrm>
          <a:off x="12058650" y="2153920"/>
          <a:ext cx="67310" cy="247015"/>
        </a:xfrm>
        <a:prstGeom prst="rect">
          <a:avLst/>
        </a:prstGeom>
        <a:noFill/>
        <a:ln w="9525">
          <a:noFill/>
        </a:ln>
      </xdr:spPr>
    </xdr:pic>
    <xdr:clientData/>
  </xdr:twoCellAnchor>
  <xdr:twoCellAnchor editAs="oneCell">
    <xdr:from>
      <xdr:col>16</xdr:col>
      <xdr:colOff>228600</xdr:colOff>
      <xdr:row>6</xdr:row>
      <xdr:rowOff>0</xdr:rowOff>
    </xdr:from>
    <xdr:to>
      <xdr:col>16</xdr:col>
      <xdr:colOff>292100</xdr:colOff>
      <xdr:row>6</xdr:row>
      <xdr:rowOff>247015</xdr:rowOff>
    </xdr:to>
    <xdr:pic>
      <xdr:nvPicPr>
        <xdr:cNvPr id="87514" name="Picture 4" descr="clip_image3379"/>
        <xdr:cNvPicPr>
          <a:picLocks noChangeAspect="1"/>
        </xdr:cNvPicPr>
      </xdr:nvPicPr>
      <xdr:blipFill>
        <a:blip r:embed="rId1"/>
        <a:stretch>
          <a:fillRect/>
        </a:stretch>
      </xdr:blipFill>
      <xdr:spPr>
        <a:xfrm>
          <a:off x="12132945" y="2153920"/>
          <a:ext cx="63500" cy="247015"/>
        </a:xfrm>
        <a:prstGeom prst="rect">
          <a:avLst/>
        </a:prstGeom>
        <a:noFill/>
        <a:ln w="9525">
          <a:noFill/>
        </a:ln>
      </xdr:spPr>
    </xdr:pic>
    <xdr:clientData/>
  </xdr:twoCellAnchor>
  <xdr:twoCellAnchor editAs="oneCell">
    <xdr:from>
      <xdr:col>16</xdr:col>
      <xdr:colOff>305435</xdr:colOff>
      <xdr:row>6</xdr:row>
      <xdr:rowOff>0</xdr:rowOff>
    </xdr:from>
    <xdr:to>
      <xdr:col>16</xdr:col>
      <xdr:colOff>372745</xdr:colOff>
      <xdr:row>6</xdr:row>
      <xdr:rowOff>247015</xdr:rowOff>
    </xdr:to>
    <xdr:pic>
      <xdr:nvPicPr>
        <xdr:cNvPr id="87515" name="Picture 5" descr="clip_image3380"/>
        <xdr:cNvPicPr>
          <a:picLocks noChangeAspect="1"/>
        </xdr:cNvPicPr>
      </xdr:nvPicPr>
      <xdr:blipFill>
        <a:blip r:embed="rId1"/>
        <a:stretch>
          <a:fillRect/>
        </a:stretch>
      </xdr:blipFill>
      <xdr:spPr>
        <a:xfrm>
          <a:off x="12209780" y="2153920"/>
          <a:ext cx="67310" cy="247015"/>
        </a:xfrm>
        <a:prstGeom prst="rect">
          <a:avLst/>
        </a:prstGeom>
        <a:noFill/>
        <a:ln w="9525">
          <a:noFill/>
        </a:ln>
      </xdr:spPr>
    </xdr:pic>
    <xdr:clientData/>
  </xdr:twoCellAnchor>
  <xdr:twoCellAnchor editAs="oneCell">
    <xdr:from>
      <xdr:col>16</xdr:col>
      <xdr:colOff>459740</xdr:colOff>
      <xdr:row>6</xdr:row>
      <xdr:rowOff>0</xdr:rowOff>
    </xdr:from>
    <xdr:to>
      <xdr:col>16</xdr:col>
      <xdr:colOff>523875</xdr:colOff>
      <xdr:row>6</xdr:row>
      <xdr:rowOff>247015</xdr:rowOff>
    </xdr:to>
    <xdr:pic>
      <xdr:nvPicPr>
        <xdr:cNvPr id="87517" name="Picture 7" descr="clip_image3383"/>
        <xdr:cNvPicPr>
          <a:picLocks noChangeAspect="1"/>
        </xdr:cNvPicPr>
      </xdr:nvPicPr>
      <xdr:blipFill>
        <a:blip r:embed="rId1"/>
        <a:stretch>
          <a:fillRect/>
        </a:stretch>
      </xdr:blipFill>
      <xdr:spPr>
        <a:xfrm>
          <a:off x="12364085" y="2153920"/>
          <a:ext cx="64135" cy="247015"/>
        </a:xfrm>
        <a:prstGeom prst="rect">
          <a:avLst/>
        </a:prstGeom>
        <a:noFill/>
        <a:ln w="9525">
          <a:noFill/>
        </a:ln>
      </xdr:spPr>
    </xdr:pic>
    <xdr:clientData/>
  </xdr:twoCellAnchor>
  <xdr:twoCellAnchor editAs="oneCell">
    <xdr:from>
      <xdr:col>16</xdr:col>
      <xdr:colOff>534035</xdr:colOff>
      <xdr:row>6</xdr:row>
      <xdr:rowOff>0</xdr:rowOff>
    </xdr:from>
    <xdr:to>
      <xdr:col>16</xdr:col>
      <xdr:colOff>601345</xdr:colOff>
      <xdr:row>6</xdr:row>
      <xdr:rowOff>247015</xdr:rowOff>
    </xdr:to>
    <xdr:pic>
      <xdr:nvPicPr>
        <xdr:cNvPr id="87518" name="Picture 8" descr="clip_image3384"/>
        <xdr:cNvPicPr>
          <a:picLocks noChangeAspect="1"/>
        </xdr:cNvPicPr>
      </xdr:nvPicPr>
      <xdr:blipFill>
        <a:blip r:embed="rId1"/>
        <a:stretch>
          <a:fillRect/>
        </a:stretch>
      </xdr:blipFill>
      <xdr:spPr>
        <a:xfrm>
          <a:off x="12438380" y="2153920"/>
          <a:ext cx="67310" cy="247015"/>
        </a:xfrm>
        <a:prstGeom prst="rect">
          <a:avLst/>
        </a:prstGeom>
        <a:noFill/>
        <a:ln w="9525">
          <a:noFill/>
        </a:ln>
      </xdr:spPr>
    </xdr:pic>
    <xdr:clientData/>
  </xdr:twoCellAnchor>
  <xdr:twoCellAnchor editAs="oneCell">
    <xdr:from>
      <xdr:col>16</xdr:col>
      <xdr:colOff>154305</xdr:colOff>
      <xdr:row>6</xdr:row>
      <xdr:rowOff>0</xdr:rowOff>
    </xdr:from>
    <xdr:to>
      <xdr:col>16</xdr:col>
      <xdr:colOff>221615</xdr:colOff>
      <xdr:row>6</xdr:row>
      <xdr:rowOff>260350</xdr:rowOff>
    </xdr:to>
    <xdr:pic>
      <xdr:nvPicPr>
        <xdr:cNvPr id="87522" name="Picture 3" descr="clip_image3378"/>
        <xdr:cNvPicPr>
          <a:picLocks noChangeAspect="1"/>
        </xdr:cNvPicPr>
      </xdr:nvPicPr>
      <xdr:blipFill>
        <a:blip r:embed="rId1"/>
        <a:stretch>
          <a:fillRect/>
        </a:stretch>
      </xdr:blipFill>
      <xdr:spPr>
        <a:xfrm>
          <a:off x="12058650" y="2153920"/>
          <a:ext cx="67310" cy="260350"/>
        </a:xfrm>
        <a:prstGeom prst="rect">
          <a:avLst/>
        </a:prstGeom>
        <a:noFill/>
        <a:ln w="9525">
          <a:noFill/>
        </a:ln>
      </xdr:spPr>
    </xdr:pic>
    <xdr:clientData/>
  </xdr:twoCellAnchor>
  <xdr:twoCellAnchor editAs="oneCell">
    <xdr:from>
      <xdr:col>16</xdr:col>
      <xdr:colOff>228600</xdr:colOff>
      <xdr:row>6</xdr:row>
      <xdr:rowOff>0</xdr:rowOff>
    </xdr:from>
    <xdr:to>
      <xdr:col>16</xdr:col>
      <xdr:colOff>292100</xdr:colOff>
      <xdr:row>6</xdr:row>
      <xdr:rowOff>260350</xdr:rowOff>
    </xdr:to>
    <xdr:pic>
      <xdr:nvPicPr>
        <xdr:cNvPr id="87523" name="Picture 4" descr="clip_image3379"/>
        <xdr:cNvPicPr>
          <a:picLocks noChangeAspect="1"/>
        </xdr:cNvPicPr>
      </xdr:nvPicPr>
      <xdr:blipFill>
        <a:blip r:embed="rId1"/>
        <a:stretch>
          <a:fillRect/>
        </a:stretch>
      </xdr:blipFill>
      <xdr:spPr>
        <a:xfrm>
          <a:off x="12132945" y="2153920"/>
          <a:ext cx="63500" cy="260350"/>
        </a:xfrm>
        <a:prstGeom prst="rect">
          <a:avLst/>
        </a:prstGeom>
        <a:noFill/>
        <a:ln w="9525">
          <a:noFill/>
        </a:ln>
      </xdr:spPr>
    </xdr:pic>
    <xdr:clientData/>
  </xdr:twoCellAnchor>
  <xdr:twoCellAnchor editAs="oneCell">
    <xdr:from>
      <xdr:col>16</xdr:col>
      <xdr:colOff>305435</xdr:colOff>
      <xdr:row>6</xdr:row>
      <xdr:rowOff>0</xdr:rowOff>
    </xdr:from>
    <xdr:to>
      <xdr:col>16</xdr:col>
      <xdr:colOff>372745</xdr:colOff>
      <xdr:row>6</xdr:row>
      <xdr:rowOff>260350</xdr:rowOff>
    </xdr:to>
    <xdr:pic>
      <xdr:nvPicPr>
        <xdr:cNvPr id="87524" name="Picture 5" descr="clip_image3380"/>
        <xdr:cNvPicPr>
          <a:picLocks noChangeAspect="1"/>
        </xdr:cNvPicPr>
      </xdr:nvPicPr>
      <xdr:blipFill>
        <a:blip r:embed="rId1"/>
        <a:stretch>
          <a:fillRect/>
        </a:stretch>
      </xdr:blipFill>
      <xdr:spPr>
        <a:xfrm>
          <a:off x="12209780" y="2153920"/>
          <a:ext cx="67310" cy="260350"/>
        </a:xfrm>
        <a:prstGeom prst="rect">
          <a:avLst/>
        </a:prstGeom>
        <a:noFill/>
        <a:ln w="9525">
          <a:noFill/>
        </a:ln>
      </xdr:spPr>
    </xdr:pic>
    <xdr:clientData/>
  </xdr:twoCellAnchor>
  <xdr:twoCellAnchor editAs="oneCell">
    <xdr:from>
      <xdr:col>16</xdr:col>
      <xdr:colOff>459740</xdr:colOff>
      <xdr:row>6</xdr:row>
      <xdr:rowOff>0</xdr:rowOff>
    </xdr:from>
    <xdr:to>
      <xdr:col>16</xdr:col>
      <xdr:colOff>523875</xdr:colOff>
      <xdr:row>6</xdr:row>
      <xdr:rowOff>260350</xdr:rowOff>
    </xdr:to>
    <xdr:pic>
      <xdr:nvPicPr>
        <xdr:cNvPr id="87526" name="Picture 7" descr="clip_image3383"/>
        <xdr:cNvPicPr>
          <a:picLocks noChangeAspect="1"/>
        </xdr:cNvPicPr>
      </xdr:nvPicPr>
      <xdr:blipFill>
        <a:blip r:embed="rId1"/>
        <a:stretch>
          <a:fillRect/>
        </a:stretch>
      </xdr:blipFill>
      <xdr:spPr>
        <a:xfrm>
          <a:off x="12364085" y="2153920"/>
          <a:ext cx="64135" cy="260350"/>
        </a:xfrm>
        <a:prstGeom prst="rect">
          <a:avLst/>
        </a:prstGeom>
        <a:noFill/>
        <a:ln w="9525">
          <a:noFill/>
        </a:ln>
      </xdr:spPr>
    </xdr:pic>
    <xdr:clientData/>
  </xdr:twoCellAnchor>
  <xdr:twoCellAnchor editAs="oneCell">
    <xdr:from>
      <xdr:col>16</xdr:col>
      <xdr:colOff>534035</xdr:colOff>
      <xdr:row>6</xdr:row>
      <xdr:rowOff>0</xdr:rowOff>
    </xdr:from>
    <xdr:to>
      <xdr:col>16</xdr:col>
      <xdr:colOff>601345</xdr:colOff>
      <xdr:row>6</xdr:row>
      <xdr:rowOff>260350</xdr:rowOff>
    </xdr:to>
    <xdr:pic>
      <xdr:nvPicPr>
        <xdr:cNvPr id="87527" name="Picture 8" descr="clip_image3384"/>
        <xdr:cNvPicPr>
          <a:picLocks noChangeAspect="1"/>
        </xdr:cNvPicPr>
      </xdr:nvPicPr>
      <xdr:blipFill>
        <a:blip r:embed="rId1"/>
        <a:stretch>
          <a:fillRect/>
        </a:stretch>
      </xdr:blipFill>
      <xdr:spPr>
        <a:xfrm>
          <a:off x="12438380" y="2153920"/>
          <a:ext cx="67310" cy="26035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70"/>
  <sheetViews>
    <sheetView tabSelected="1" zoomScale="90" zoomScaleNormal="90" workbookViewId="0">
      <selection activeCell="R3" sqref="R3"/>
    </sheetView>
  </sheetViews>
  <sheetFormatPr defaultColWidth="9" defaultRowHeight="14.4"/>
  <cols>
    <col min="1" max="1" width="5.75" style="3" customWidth="1"/>
    <col min="2" max="2" width="15.9166666666667" style="1" customWidth="1"/>
    <col min="3" max="3" width="37.7685185185185" style="4" customWidth="1"/>
    <col min="4" max="6" width="9" style="1"/>
    <col min="7" max="12" width="9.25925925925926" style="1" customWidth="1"/>
    <col min="13" max="14" width="6.78703703703704" style="1" customWidth="1"/>
    <col min="15" max="16" width="9.00925925925926" style="1" customWidth="1"/>
    <col min="17" max="17" width="32.3240740740741" style="4" customWidth="1"/>
    <col min="18" max="16384" width="9" style="1"/>
  </cols>
  <sheetData>
    <row r="1" s="1" customFormat="1" ht="30.6" spans="1:17">
      <c r="A1" s="5" t="s">
        <v>0</v>
      </c>
      <c r="B1" s="5"/>
      <c r="C1" s="6"/>
      <c r="D1" s="5"/>
      <c r="E1" s="5"/>
      <c r="F1" s="5"/>
      <c r="G1" s="5"/>
      <c r="H1" s="5"/>
      <c r="I1" s="5"/>
      <c r="J1" s="5"/>
      <c r="K1" s="5"/>
      <c r="L1" s="5"/>
      <c r="M1" s="5"/>
      <c r="N1" s="5"/>
      <c r="O1" s="5"/>
      <c r="P1" s="5"/>
      <c r="Q1" s="6"/>
    </row>
    <row r="2" s="1" customFormat="1" ht="19" customHeight="1" spans="1:17">
      <c r="A2" s="7" t="s">
        <v>1</v>
      </c>
      <c r="B2" s="7"/>
      <c r="C2" s="7"/>
      <c r="D2" s="7"/>
      <c r="E2" s="7"/>
      <c r="F2" s="7"/>
      <c r="G2" s="7"/>
      <c r="H2" s="7"/>
      <c r="I2" s="7"/>
      <c r="J2" s="7"/>
      <c r="K2" s="7"/>
      <c r="L2" s="7"/>
      <c r="M2" s="7"/>
      <c r="N2" s="7"/>
      <c r="O2" s="7"/>
      <c r="P2" s="7"/>
      <c r="Q2" s="7"/>
    </row>
    <row r="3" s="2" customFormat="1" ht="24" customHeight="1" spans="1:17">
      <c r="A3" s="8" t="s">
        <v>2</v>
      </c>
      <c r="B3" s="8" t="s">
        <v>3</v>
      </c>
      <c r="C3" s="8" t="s">
        <v>4</v>
      </c>
      <c r="D3" s="8" t="s">
        <v>5</v>
      </c>
      <c r="E3" s="8"/>
      <c r="F3" s="8" t="s">
        <v>6</v>
      </c>
      <c r="G3" s="8" t="s">
        <v>7</v>
      </c>
      <c r="H3" s="8"/>
      <c r="I3" s="8"/>
      <c r="J3" s="8"/>
      <c r="K3" s="8"/>
      <c r="L3" s="8"/>
      <c r="M3" s="8"/>
      <c r="N3" s="8"/>
      <c r="O3" s="17" t="s">
        <v>8</v>
      </c>
      <c r="P3" s="17" t="s">
        <v>9</v>
      </c>
      <c r="Q3" s="20" t="s">
        <v>10</v>
      </c>
    </row>
    <row r="4" s="2" customFormat="1" ht="21" customHeight="1" spans="1:17">
      <c r="A4" s="8"/>
      <c r="B4" s="8"/>
      <c r="C4" s="8"/>
      <c r="D4" s="8"/>
      <c r="E4" s="8"/>
      <c r="F4" s="8"/>
      <c r="G4" s="8" t="s">
        <v>11</v>
      </c>
      <c r="H4" s="8" t="s">
        <v>12</v>
      </c>
      <c r="I4" s="8"/>
      <c r="J4" s="8"/>
      <c r="K4" s="8"/>
      <c r="L4" s="8"/>
      <c r="M4" s="8" t="s">
        <v>13</v>
      </c>
      <c r="N4" s="8" t="s">
        <v>14</v>
      </c>
      <c r="O4" s="17"/>
      <c r="P4" s="17"/>
      <c r="Q4" s="20"/>
    </row>
    <row r="5" s="2" customFormat="1" ht="45" customHeight="1" spans="1:17">
      <c r="A5" s="8"/>
      <c r="B5" s="8"/>
      <c r="C5" s="8"/>
      <c r="D5" s="8" t="s">
        <v>15</v>
      </c>
      <c r="E5" s="8" t="s">
        <v>16</v>
      </c>
      <c r="F5" s="8"/>
      <c r="G5" s="8"/>
      <c r="H5" s="8" t="s">
        <v>17</v>
      </c>
      <c r="I5" s="8" t="s">
        <v>18</v>
      </c>
      <c r="J5" s="8" t="s">
        <v>19</v>
      </c>
      <c r="K5" s="8" t="s">
        <v>20</v>
      </c>
      <c r="L5" s="8" t="s">
        <v>21</v>
      </c>
      <c r="M5" s="8"/>
      <c r="N5" s="8"/>
      <c r="O5" s="17"/>
      <c r="P5" s="17"/>
      <c r="Q5" s="20"/>
    </row>
    <row r="6" s="1" customFormat="1" ht="30" customHeight="1" spans="1:17">
      <c r="A6" s="8" t="s">
        <v>11</v>
      </c>
      <c r="B6" s="8"/>
      <c r="C6" s="9"/>
      <c r="D6" s="8"/>
      <c r="E6" s="8"/>
      <c r="F6" s="8"/>
      <c r="G6" s="8">
        <f>SUM(G7:G170)</f>
        <v>13715</v>
      </c>
      <c r="H6" s="8">
        <f>SUM(H7:H170)</f>
        <v>13715</v>
      </c>
      <c r="I6" s="8">
        <f>SUM(I7:I170)</f>
        <v>2740</v>
      </c>
      <c r="J6" s="8">
        <f>SUM(J7:J170)</f>
        <v>877</v>
      </c>
      <c r="K6" s="8">
        <f>SUM(K7:K170)</f>
        <v>3798</v>
      </c>
      <c r="L6" s="8">
        <f>SUM(L7:L170)</f>
        <v>6300</v>
      </c>
      <c r="M6" s="8"/>
      <c r="N6" s="8"/>
      <c r="O6" s="18"/>
      <c r="P6" s="18"/>
      <c r="Q6" s="21"/>
    </row>
    <row r="7" ht="105" customHeight="1" spans="1:17">
      <c r="A7" s="10">
        <v>1</v>
      </c>
      <c r="B7" s="11" t="s">
        <v>22</v>
      </c>
      <c r="C7" s="12" t="s">
        <v>23</v>
      </c>
      <c r="D7" s="11" t="s">
        <v>24</v>
      </c>
      <c r="E7" s="11" t="s">
        <v>25</v>
      </c>
      <c r="F7" s="11" t="s">
        <v>26</v>
      </c>
      <c r="G7" s="11">
        <f t="shared" ref="G7:G70" si="0">H7</f>
        <v>56</v>
      </c>
      <c r="H7" s="11">
        <f t="shared" ref="H7:H70" si="1">SUM(I7:L7)</f>
        <v>56</v>
      </c>
      <c r="I7" s="13">
        <v>0</v>
      </c>
      <c r="J7" s="13">
        <v>0</v>
      </c>
      <c r="K7" s="13">
        <v>0</v>
      </c>
      <c r="L7" s="13">
        <v>56</v>
      </c>
      <c r="M7" s="19"/>
      <c r="N7" s="19"/>
      <c r="O7" s="13">
        <v>20240620</v>
      </c>
      <c r="P7" s="11">
        <v>20240809</v>
      </c>
      <c r="Q7" s="22" t="s">
        <v>27</v>
      </c>
    </row>
    <row r="8" ht="131" customHeight="1" spans="1:17">
      <c r="A8" s="10">
        <v>2</v>
      </c>
      <c r="B8" s="11" t="s">
        <v>28</v>
      </c>
      <c r="C8" s="12" t="s">
        <v>29</v>
      </c>
      <c r="D8" s="11" t="s">
        <v>30</v>
      </c>
      <c r="E8" s="11" t="s">
        <v>31</v>
      </c>
      <c r="F8" s="11" t="s">
        <v>26</v>
      </c>
      <c r="G8" s="11">
        <f t="shared" si="0"/>
        <v>120</v>
      </c>
      <c r="H8" s="11">
        <f t="shared" si="1"/>
        <v>120</v>
      </c>
      <c r="I8" s="13">
        <v>0</v>
      </c>
      <c r="J8" s="13">
        <v>0</v>
      </c>
      <c r="K8" s="13">
        <v>0</v>
      </c>
      <c r="L8" s="13">
        <v>120</v>
      </c>
      <c r="M8" s="19"/>
      <c r="N8" s="19"/>
      <c r="O8" s="13">
        <v>20240620</v>
      </c>
      <c r="P8" s="11">
        <v>20240809</v>
      </c>
      <c r="Q8" s="22" t="s">
        <v>32</v>
      </c>
    </row>
    <row r="9" s="1" customFormat="1" ht="72" customHeight="1" spans="1:17">
      <c r="A9" s="10">
        <v>3</v>
      </c>
      <c r="B9" s="11" t="s">
        <v>33</v>
      </c>
      <c r="C9" s="12" t="s">
        <v>34</v>
      </c>
      <c r="D9" s="13" t="s">
        <v>35</v>
      </c>
      <c r="E9" s="14" t="s">
        <v>36</v>
      </c>
      <c r="F9" s="11" t="s">
        <v>37</v>
      </c>
      <c r="G9" s="11">
        <f t="shared" si="0"/>
        <v>34.8</v>
      </c>
      <c r="H9" s="11">
        <f t="shared" si="1"/>
        <v>34.8</v>
      </c>
      <c r="I9" s="13">
        <v>0</v>
      </c>
      <c r="J9" s="13">
        <v>0</v>
      </c>
      <c r="K9" s="13">
        <v>0</v>
      </c>
      <c r="L9" s="13">
        <v>34.8</v>
      </c>
      <c r="M9" s="19"/>
      <c r="N9" s="19"/>
      <c r="O9" s="13">
        <v>20240412</v>
      </c>
      <c r="P9" s="11">
        <v>20241115</v>
      </c>
      <c r="Q9" s="22" t="s">
        <v>38</v>
      </c>
    </row>
    <row r="10" ht="131" customHeight="1" spans="1:17">
      <c r="A10" s="10">
        <v>4</v>
      </c>
      <c r="B10" s="11" t="s">
        <v>39</v>
      </c>
      <c r="C10" s="12" t="s">
        <v>40</v>
      </c>
      <c r="D10" s="11" t="s">
        <v>41</v>
      </c>
      <c r="E10" s="11" t="s">
        <v>42</v>
      </c>
      <c r="F10" s="11" t="s">
        <v>26</v>
      </c>
      <c r="G10" s="11">
        <f t="shared" si="0"/>
        <v>108</v>
      </c>
      <c r="H10" s="11">
        <f t="shared" si="1"/>
        <v>108</v>
      </c>
      <c r="I10" s="13">
        <v>0</v>
      </c>
      <c r="J10" s="13">
        <v>0</v>
      </c>
      <c r="K10" s="13">
        <v>0</v>
      </c>
      <c r="L10" s="13">
        <v>108</v>
      </c>
      <c r="M10" s="19"/>
      <c r="N10" s="19"/>
      <c r="O10" s="13">
        <v>20240620</v>
      </c>
      <c r="P10" s="11">
        <v>20240809</v>
      </c>
      <c r="Q10" s="22" t="s">
        <v>43</v>
      </c>
    </row>
    <row r="11" ht="81" customHeight="1" spans="1:17">
      <c r="A11" s="10">
        <v>5</v>
      </c>
      <c r="B11" s="11" t="s">
        <v>44</v>
      </c>
      <c r="C11" s="15" t="s">
        <v>45</v>
      </c>
      <c r="D11" s="13" t="s">
        <v>46</v>
      </c>
      <c r="E11" s="13" t="s">
        <v>47</v>
      </c>
      <c r="F11" s="13" t="s">
        <v>26</v>
      </c>
      <c r="G11" s="11">
        <f t="shared" si="0"/>
        <v>135</v>
      </c>
      <c r="H11" s="11">
        <f t="shared" si="1"/>
        <v>135</v>
      </c>
      <c r="I11" s="13">
        <v>0</v>
      </c>
      <c r="J11" s="13">
        <v>0</v>
      </c>
      <c r="K11" s="13">
        <v>50</v>
      </c>
      <c r="L11" s="13">
        <v>85</v>
      </c>
      <c r="M11" s="19"/>
      <c r="N11" s="19"/>
      <c r="O11" s="13">
        <v>20240415</v>
      </c>
      <c r="P11" s="11">
        <v>20240504</v>
      </c>
      <c r="Q11" s="22" t="s">
        <v>48</v>
      </c>
    </row>
    <row r="12" ht="72" customHeight="1" spans="1:17">
      <c r="A12" s="10">
        <v>6</v>
      </c>
      <c r="B12" s="11" t="s">
        <v>49</v>
      </c>
      <c r="C12" s="12" t="s">
        <v>50</v>
      </c>
      <c r="D12" s="13" t="s">
        <v>51</v>
      </c>
      <c r="E12" s="14" t="s">
        <v>52</v>
      </c>
      <c r="F12" s="11" t="s">
        <v>26</v>
      </c>
      <c r="G12" s="11">
        <f t="shared" si="0"/>
        <v>9.67</v>
      </c>
      <c r="H12" s="11">
        <f t="shared" si="1"/>
        <v>9.67</v>
      </c>
      <c r="I12" s="13">
        <v>0</v>
      </c>
      <c r="J12" s="13">
        <v>0</v>
      </c>
      <c r="K12" s="13">
        <v>9.67</v>
      </c>
      <c r="L12" s="13">
        <v>0</v>
      </c>
      <c r="M12" s="19"/>
      <c r="N12" s="19"/>
      <c r="O12" s="13">
        <v>20240422</v>
      </c>
      <c r="P12" s="11">
        <v>20240920</v>
      </c>
      <c r="Q12" s="22" t="s">
        <v>53</v>
      </c>
    </row>
    <row r="13" ht="101" customHeight="1" spans="1:17">
      <c r="A13" s="10">
        <v>7</v>
      </c>
      <c r="B13" s="11" t="s">
        <v>54</v>
      </c>
      <c r="C13" s="12" t="s">
        <v>55</v>
      </c>
      <c r="D13" s="11" t="s">
        <v>51</v>
      </c>
      <c r="E13" s="11" t="s">
        <v>52</v>
      </c>
      <c r="F13" s="11" t="s">
        <v>26</v>
      </c>
      <c r="G13" s="11">
        <f t="shared" si="0"/>
        <v>383.13</v>
      </c>
      <c r="H13" s="11">
        <f t="shared" si="1"/>
        <v>383.13</v>
      </c>
      <c r="I13" s="13">
        <v>0</v>
      </c>
      <c r="J13" s="13">
        <v>0</v>
      </c>
      <c r="K13" s="13">
        <v>383.13</v>
      </c>
      <c r="L13" s="13">
        <v>0</v>
      </c>
      <c r="M13" s="19"/>
      <c r="N13" s="19"/>
      <c r="O13" s="13">
        <v>20240422</v>
      </c>
      <c r="P13" s="11">
        <v>20240920</v>
      </c>
      <c r="Q13" s="22" t="s">
        <v>56</v>
      </c>
    </row>
    <row r="14" ht="112" customHeight="1" spans="1:17">
      <c r="A14" s="10">
        <v>8</v>
      </c>
      <c r="B14" s="11" t="s">
        <v>57</v>
      </c>
      <c r="C14" s="12" t="s">
        <v>58</v>
      </c>
      <c r="D14" s="11" t="s">
        <v>59</v>
      </c>
      <c r="E14" s="11" t="s">
        <v>60</v>
      </c>
      <c r="F14" s="11" t="s">
        <v>26</v>
      </c>
      <c r="G14" s="11">
        <f t="shared" si="0"/>
        <v>3000</v>
      </c>
      <c r="H14" s="11">
        <f t="shared" si="1"/>
        <v>3000</v>
      </c>
      <c r="I14" s="13">
        <v>0</v>
      </c>
      <c r="J14" s="13">
        <v>0</v>
      </c>
      <c r="K14" s="13">
        <v>600</v>
      </c>
      <c r="L14" s="13">
        <v>2400</v>
      </c>
      <c r="M14" s="19"/>
      <c r="N14" s="19"/>
      <c r="O14" s="13">
        <v>20240925</v>
      </c>
      <c r="P14" s="11"/>
      <c r="Q14" s="22" t="s">
        <v>61</v>
      </c>
    </row>
    <row r="15" ht="72" customHeight="1" spans="1:17">
      <c r="A15" s="10">
        <v>9</v>
      </c>
      <c r="B15" s="11" t="s">
        <v>62</v>
      </c>
      <c r="C15" s="12" t="s">
        <v>63</v>
      </c>
      <c r="D15" s="11" t="s">
        <v>64</v>
      </c>
      <c r="E15" s="11" t="s">
        <v>65</v>
      </c>
      <c r="F15" s="11" t="s">
        <v>26</v>
      </c>
      <c r="G15" s="11">
        <f t="shared" si="0"/>
        <v>50</v>
      </c>
      <c r="H15" s="11">
        <f t="shared" si="1"/>
        <v>50</v>
      </c>
      <c r="I15" s="13">
        <v>0</v>
      </c>
      <c r="J15" s="13">
        <v>0</v>
      </c>
      <c r="K15" s="13">
        <v>0</v>
      </c>
      <c r="L15" s="13">
        <v>50</v>
      </c>
      <c r="M15" s="19"/>
      <c r="N15" s="19"/>
      <c r="O15" s="13">
        <v>20240610</v>
      </c>
      <c r="P15" s="11">
        <v>20240810</v>
      </c>
      <c r="Q15" s="22" t="s">
        <v>66</v>
      </c>
    </row>
    <row r="16" ht="72" customHeight="1" spans="1:17">
      <c r="A16" s="10">
        <v>10</v>
      </c>
      <c r="B16" s="11" t="s">
        <v>67</v>
      </c>
      <c r="C16" s="12" t="s">
        <v>68</v>
      </c>
      <c r="D16" s="11" t="s">
        <v>69</v>
      </c>
      <c r="E16" s="11" t="s">
        <v>70</v>
      </c>
      <c r="F16" s="11" t="s">
        <v>71</v>
      </c>
      <c r="G16" s="11">
        <f t="shared" si="0"/>
        <v>63.873655</v>
      </c>
      <c r="H16" s="11">
        <f t="shared" si="1"/>
        <v>63.873655</v>
      </c>
      <c r="I16" s="13">
        <v>0</v>
      </c>
      <c r="J16" s="13">
        <v>33.5</v>
      </c>
      <c r="K16" s="13">
        <v>0.8</v>
      </c>
      <c r="L16" s="13">
        <v>29.573655</v>
      </c>
      <c r="M16" s="19"/>
      <c r="N16" s="19"/>
      <c r="O16" s="13">
        <v>20240101</v>
      </c>
      <c r="P16" s="11">
        <v>20241219</v>
      </c>
      <c r="Q16" s="22" t="s">
        <v>72</v>
      </c>
    </row>
    <row r="17" ht="72" customHeight="1" spans="1:17">
      <c r="A17" s="10">
        <v>11</v>
      </c>
      <c r="B17" s="11" t="s">
        <v>73</v>
      </c>
      <c r="C17" s="12" t="s">
        <v>74</v>
      </c>
      <c r="D17" s="11" t="s">
        <v>69</v>
      </c>
      <c r="E17" s="11" t="s">
        <v>70</v>
      </c>
      <c r="F17" s="11" t="s">
        <v>71</v>
      </c>
      <c r="G17" s="11">
        <f t="shared" si="0"/>
        <v>1</v>
      </c>
      <c r="H17" s="11">
        <f t="shared" si="1"/>
        <v>1</v>
      </c>
      <c r="I17" s="13">
        <v>0</v>
      </c>
      <c r="J17" s="13">
        <v>0</v>
      </c>
      <c r="K17" s="13">
        <v>0</v>
      </c>
      <c r="L17" s="13">
        <v>1</v>
      </c>
      <c r="M17" s="19"/>
      <c r="N17" s="19"/>
      <c r="O17" s="13">
        <v>20240412</v>
      </c>
      <c r="P17" s="11"/>
      <c r="Q17" s="22" t="s">
        <v>75</v>
      </c>
    </row>
    <row r="18" ht="72" customHeight="1" spans="1:17">
      <c r="A18" s="10">
        <v>12</v>
      </c>
      <c r="B18" s="11" t="s">
        <v>76</v>
      </c>
      <c r="C18" s="12" t="s">
        <v>77</v>
      </c>
      <c r="D18" s="11" t="s">
        <v>69</v>
      </c>
      <c r="E18" s="11" t="s">
        <v>70</v>
      </c>
      <c r="F18" s="11" t="s">
        <v>71</v>
      </c>
      <c r="G18" s="11">
        <f t="shared" si="0"/>
        <v>10.15</v>
      </c>
      <c r="H18" s="11">
        <f t="shared" si="1"/>
        <v>10.15</v>
      </c>
      <c r="I18" s="13">
        <v>0</v>
      </c>
      <c r="J18" s="13">
        <v>0</v>
      </c>
      <c r="K18" s="13">
        <v>10</v>
      </c>
      <c r="L18" s="13">
        <v>0.15</v>
      </c>
      <c r="M18" s="19"/>
      <c r="N18" s="19"/>
      <c r="O18" s="13">
        <v>20240412</v>
      </c>
      <c r="P18" s="11">
        <v>20241112</v>
      </c>
      <c r="Q18" s="22" t="s">
        <v>78</v>
      </c>
    </row>
    <row r="19" ht="72" customHeight="1" spans="1:17">
      <c r="A19" s="10">
        <v>13</v>
      </c>
      <c r="B19" s="11" t="s">
        <v>79</v>
      </c>
      <c r="C19" s="15" t="s">
        <v>80</v>
      </c>
      <c r="D19" s="13" t="s">
        <v>69</v>
      </c>
      <c r="E19" s="14" t="s">
        <v>70</v>
      </c>
      <c r="F19" s="11" t="s">
        <v>81</v>
      </c>
      <c r="G19" s="11">
        <f t="shared" si="0"/>
        <v>2.81</v>
      </c>
      <c r="H19" s="11">
        <f t="shared" si="1"/>
        <v>2.81</v>
      </c>
      <c r="I19" s="13">
        <v>0</v>
      </c>
      <c r="J19" s="13">
        <v>0</v>
      </c>
      <c r="K19" s="13">
        <v>0</v>
      </c>
      <c r="L19" s="13">
        <v>2.81</v>
      </c>
      <c r="M19" s="19"/>
      <c r="N19" s="19"/>
      <c r="O19" s="13">
        <v>20240601</v>
      </c>
      <c r="P19" s="11">
        <v>20241120</v>
      </c>
      <c r="Q19" s="22" t="s">
        <v>82</v>
      </c>
    </row>
    <row r="20" ht="72" customHeight="1" spans="1:17">
      <c r="A20" s="10">
        <v>14</v>
      </c>
      <c r="B20" s="11" t="s">
        <v>83</v>
      </c>
      <c r="C20" s="12" t="s">
        <v>84</v>
      </c>
      <c r="D20" s="11" t="s">
        <v>85</v>
      </c>
      <c r="E20" s="11" t="s">
        <v>86</v>
      </c>
      <c r="F20" s="11" t="s">
        <v>71</v>
      </c>
      <c r="G20" s="11">
        <f t="shared" si="0"/>
        <v>15</v>
      </c>
      <c r="H20" s="11">
        <f t="shared" si="1"/>
        <v>15</v>
      </c>
      <c r="I20" s="13">
        <v>0</v>
      </c>
      <c r="J20" s="13">
        <v>0</v>
      </c>
      <c r="K20" s="13">
        <v>15</v>
      </c>
      <c r="L20" s="13">
        <v>0</v>
      </c>
      <c r="M20" s="19"/>
      <c r="N20" s="19"/>
      <c r="O20" s="13">
        <v>20240512</v>
      </c>
      <c r="P20" s="11">
        <v>20240621</v>
      </c>
      <c r="Q20" s="22" t="s">
        <v>87</v>
      </c>
    </row>
    <row r="21" ht="72" customHeight="1" spans="1:17">
      <c r="A21" s="10">
        <v>15</v>
      </c>
      <c r="B21" s="11" t="s">
        <v>88</v>
      </c>
      <c r="C21" s="15" t="s">
        <v>89</v>
      </c>
      <c r="D21" s="13" t="s">
        <v>69</v>
      </c>
      <c r="E21" s="14" t="s">
        <v>90</v>
      </c>
      <c r="F21" s="11" t="s">
        <v>91</v>
      </c>
      <c r="G21" s="11">
        <f t="shared" si="0"/>
        <v>150</v>
      </c>
      <c r="H21" s="11">
        <f t="shared" si="1"/>
        <v>150</v>
      </c>
      <c r="I21" s="13">
        <v>0</v>
      </c>
      <c r="J21" s="13">
        <v>0</v>
      </c>
      <c r="K21" s="13">
        <v>0</v>
      </c>
      <c r="L21" s="13">
        <v>150</v>
      </c>
      <c r="M21" s="19"/>
      <c r="N21" s="19"/>
      <c r="O21" s="13">
        <v>20240612</v>
      </c>
      <c r="P21" s="11">
        <v>20241125</v>
      </c>
      <c r="Q21" s="22" t="s">
        <v>92</v>
      </c>
    </row>
    <row r="22" ht="72" customHeight="1" spans="1:17">
      <c r="A22" s="10">
        <v>16</v>
      </c>
      <c r="B22" s="11" t="s">
        <v>93</v>
      </c>
      <c r="C22" s="12" t="s">
        <v>94</v>
      </c>
      <c r="D22" s="11" t="s">
        <v>69</v>
      </c>
      <c r="E22" s="11" t="s">
        <v>90</v>
      </c>
      <c r="F22" s="11" t="s">
        <v>91</v>
      </c>
      <c r="G22" s="11">
        <f t="shared" si="0"/>
        <v>150</v>
      </c>
      <c r="H22" s="11">
        <f t="shared" si="1"/>
        <v>150</v>
      </c>
      <c r="I22" s="13">
        <v>0</v>
      </c>
      <c r="J22" s="13">
        <v>0</v>
      </c>
      <c r="K22" s="13">
        <v>71.79</v>
      </c>
      <c r="L22" s="13">
        <v>78.21</v>
      </c>
      <c r="M22" s="19"/>
      <c r="N22" s="19"/>
      <c r="O22" s="13">
        <v>20240802</v>
      </c>
      <c r="P22" s="11">
        <v>20241115</v>
      </c>
      <c r="Q22" s="22" t="s">
        <v>95</v>
      </c>
    </row>
    <row r="23" ht="129" customHeight="1" spans="1:17">
      <c r="A23" s="10">
        <v>17</v>
      </c>
      <c r="B23" s="11" t="s">
        <v>96</v>
      </c>
      <c r="C23" s="12" t="s">
        <v>97</v>
      </c>
      <c r="D23" s="11" t="s">
        <v>98</v>
      </c>
      <c r="E23" s="16" t="s">
        <v>99</v>
      </c>
      <c r="F23" s="11" t="s">
        <v>26</v>
      </c>
      <c r="G23" s="11">
        <f t="shared" si="0"/>
        <v>135</v>
      </c>
      <c r="H23" s="11">
        <f t="shared" si="1"/>
        <v>135</v>
      </c>
      <c r="I23" s="13">
        <v>0</v>
      </c>
      <c r="J23" s="13">
        <v>0</v>
      </c>
      <c r="K23" s="13">
        <v>0</v>
      </c>
      <c r="L23" s="13">
        <v>135</v>
      </c>
      <c r="M23" s="19"/>
      <c r="N23" s="19"/>
      <c r="O23" s="13">
        <v>20240830</v>
      </c>
      <c r="P23" s="11">
        <v>20241109</v>
      </c>
      <c r="Q23" s="22" t="s">
        <v>100</v>
      </c>
    </row>
    <row r="24" ht="72" customHeight="1" spans="1:17">
      <c r="A24" s="10">
        <v>18</v>
      </c>
      <c r="B24" s="11" t="s">
        <v>101</v>
      </c>
      <c r="C24" s="12" t="s">
        <v>102</v>
      </c>
      <c r="D24" s="11" t="s">
        <v>69</v>
      </c>
      <c r="E24" s="11" t="s">
        <v>70</v>
      </c>
      <c r="F24" s="11" t="s">
        <v>103</v>
      </c>
      <c r="G24" s="11">
        <f t="shared" si="0"/>
        <v>162</v>
      </c>
      <c r="H24" s="11">
        <f t="shared" si="1"/>
        <v>162</v>
      </c>
      <c r="I24" s="13">
        <v>0</v>
      </c>
      <c r="J24" s="13">
        <v>99.5</v>
      </c>
      <c r="K24" s="13">
        <v>0</v>
      </c>
      <c r="L24" s="13">
        <v>62.5</v>
      </c>
      <c r="M24" s="19"/>
      <c r="N24" s="19"/>
      <c r="O24" s="13">
        <v>20240101</v>
      </c>
      <c r="P24" s="11">
        <v>20241219</v>
      </c>
      <c r="Q24" s="22" t="s">
        <v>104</v>
      </c>
    </row>
    <row r="25" ht="130" customHeight="1" spans="1:17">
      <c r="A25" s="10">
        <v>19</v>
      </c>
      <c r="B25" s="11" t="s">
        <v>105</v>
      </c>
      <c r="C25" s="15" t="s">
        <v>106</v>
      </c>
      <c r="D25" s="13" t="s">
        <v>35</v>
      </c>
      <c r="E25" s="14" t="s">
        <v>36</v>
      </c>
      <c r="F25" s="11" t="s">
        <v>37</v>
      </c>
      <c r="G25" s="11">
        <f t="shared" si="0"/>
        <v>20</v>
      </c>
      <c r="H25" s="11">
        <f t="shared" si="1"/>
        <v>20</v>
      </c>
      <c r="I25" s="13">
        <v>0</v>
      </c>
      <c r="J25" s="13">
        <v>0</v>
      </c>
      <c r="K25" s="13">
        <v>0</v>
      </c>
      <c r="L25" s="13">
        <v>20</v>
      </c>
      <c r="M25" s="19"/>
      <c r="N25" s="19"/>
      <c r="O25" s="13">
        <v>20240501</v>
      </c>
      <c r="P25" s="11">
        <v>20241205</v>
      </c>
      <c r="Q25" s="22" t="s">
        <v>107</v>
      </c>
    </row>
    <row r="26" ht="72" customHeight="1" spans="1:17">
      <c r="A26" s="10">
        <v>20</v>
      </c>
      <c r="B26" s="11" t="s">
        <v>108</v>
      </c>
      <c r="C26" s="12" t="s">
        <v>109</v>
      </c>
      <c r="D26" s="11" t="s">
        <v>69</v>
      </c>
      <c r="E26" s="11" t="s">
        <v>70</v>
      </c>
      <c r="F26" s="11" t="s">
        <v>71</v>
      </c>
      <c r="G26" s="11">
        <f t="shared" si="0"/>
        <v>42.6</v>
      </c>
      <c r="H26" s="11">
        <f t="shared" si="1"/>
        <v>42.6</v>
      </c>
      <c r="I26" s="13">
        <v>5</v>
      </c>
      <c r="J26" s="13">
        <v>0</v>
      </c>
      <c r="K26" s="13">
        <v>35.2</v>
      </c>
      <c r="L26" s="13">
        <v>2.4</v>
      </c>
      <c r="M26" s="19"/>
      <c r="N26" s="19"/>
      <c r="O26" s="13">
        <v>20240218</v>
      </c>
      <c r="P26" s="11">
        <v>20241028</v>
      </c>
      <c r="Q26" s="22" t="s">
        <v>110</v>
      </c>
    </row>
    <row r="27" ht="72" customHeight="1" spans="1:17">
      <c r="A27" s="10">
        <v>21</v>
      </c>
      <c r="B27" s="11" t="s">
        <v>111</v>
      </c>
      <c r="C27" s="12" t="s">
        <v>112</v>
      </c>
      <c r="D27" s="11" t="s">
        <v>69</v>
      </c>
      <c r="E27" s="11" t="s">
        <v>70</v>
      </c>
      <c r="F27" s="11" t="s">
        <v>71</v>
      </c>
      <c r="G27" s="11">
        <f t="shared" si="0"/>
        <v>125.066345</v>
      </c>
      <c r="H27" s="11">
        <f t="shared" si="1"/>
        <v>125.066345</v>
      </c>
      <c r="I27" s="13">
        <v>0</v>
      </c>
      <c r="J27" s="13">
        <v>0</v>
      </c>
      <c r="K27" s="13">
        <v>0</v>
      </c>
      <c r="L27" s="13">
        <v>125.066345</v>
      </c>
      <c r="M27" s="19"/>
      <c r="N27" s="19"/>
      <c r="O27" s="13">
        <v>20240412</v>
      </c>
      <c r="P27" s="11">
        <v>20241219</v>
      </c>
      <c r="Q27" s="22" t="s">
        <v>113</v>
      </c>
    </row>
    <row r="28" ht="72" customHeight="1" spans="1:17">
      <c r="A28" s="10">
        <v>22</v>
      </c>
      <c r="B28" s="11" t="s">
        <v>114</v>
      </c>
      <c r="C28" s="12" t="s">
        <v>115</v>
      </c>
      <c r="D28" s="11" t="s">
        <v>30</v>
      </c>
      <c r="E28" s="11" t="s">
        <v>31</v>
      </c>
      <c r="F28" s="11" t="s">
        <v>26</v>
      </c>
      <c r="G28" s="11">
        <f t="shared" si="0"/>
        <v>50</v>
      </c>
      <c r="H28" s="11">
        <f t="shared" si="1"/>
        <v>50</v>
      </c>
      <c r="I28" s="13">
        <v>0</v>
      </c>
      <c r="J28" s="13">
        <v>0</v>
      </c>
      <c r="K28" s="13">
        <v>0</v>
      </c>
      <c r="L28" s="13">
        <v>50</v>
      </c>
      <c r="M28" s="19"/>
      <c r="N28" s="19"/>
      <c r="O28" s="13">
        <v>20240627</v>
      </c>
      <c r="P28" s="11">
        <v>20240827</v>
      </c>
      <c r="Q28" s="22" t="s">
        <v>116</v>
      </c>
    </row>
    <row r="29" ht="72" customHeight="1" spans="1:17">
      <c r="A29" s="10">
        <v>23</v>
      </c>
      <c r="B29" s="11" t="s">
        <v>117</v>
      </c>
      <c r="C29" s="12" t="s">
        <v>118</v>
      </c>
      <c r="D29" s="11" t="s">
        <v>30</v>
      </c>
      <c r="E29" s="11" t="s">
        <v>119</v>
      </c>
      <c r="F29" s="11" t="s">
        <v>26</v>
      </c>
      <c r="G29" s="11">
        <f t="shared" si="0"/>
        <v>5</v>
      </c>
      <c r="H29" s="11">
        <f t="shared" si="1"/>
        <v>5</v>
      </c>
      <c r="I29" s="13">
        <v>0</v>
      </c>
      <c r="J29" s="13">
        <v>0</v>
      </c>
      <c r="K29" s="13">
        <v>0</v>
      </c>
      <c r="L29" s="13">
        <v>5</v>
      </c>
      <c r="M29" s="19"/>
      <c r="N29" s="19"/>
      <c r="O29" s="13">
        <v>20240613</v>
      </c>
      <c r="P29" s="11">
        <v>20240627</v>
      </c>
      <c r="Q29" s="22" t="s">
        <v>120</v>
      </c>
    </row>
    <row r="30" ht="72" customHeight="1" spans="1:17">
      <c r="A30" s="10">
        <v>24</v>
      </c>
      <c r="B30" s="11" t="s">
        <v>121</v>
      </c>
      <c r="C30" s="12" t="s">
        <v>122</v>
      </c>
      <c r="D30" s="11" t="s">
        <v>30</v>
      </c>
      <c r="E30" s="11" t="s">
        <v>119</v>
      </c>
      <c r="F30" s="11" t="s">
        <v>26</v>
      </c>
      <c r="G30" s="11">
        <f t="shared" si="0"/>
        <v>50</v>
      </c>
      <c r="H30" s="11">
        <f t="shared" si="1"/>
        <v>50</v>
      </c>
      <c r="I30" s="13">
        <v>0</v>
      </c>
      <c r="J30" s="13">
        <v>0</v>
      </c>
      <c r="K30" s="13">
        <v>50</v>
      </c>
      <c r="L30" s="13">
        <v>0</v>
      </c>
      <c r="M30" s="19"/>
      <c r="N30" s="19"/>
      <c r="O30" s="13">
        <v>20240607</v>
      </c>
      <c r="P30" s="11">
        <v>20241007</v>
      </c>
      <c r="Q30" s="22" t="s">
        <v>123</v>
      </c>
    </row>
    <row r="31" ht="110" customHeight="1" spans="1:17">
      <c r="A31" s="10">
        <v>25</v>
      </c>
      <c r="B31" s="11" t="s">
        <v>124</v>
      </c>
      <c r="C31" s="12" t="s">
        <v>125</v>
      </c>
      <c r="D31" s="11" t="s">
        <v>30</v>
      </c>
      <c r="E31" s="11" t="s">
        <v>126</v>
      </c>
      <c r="F31" s="11" t="s">
        <v>26</v>
      </c>
      <c r="G31" s="11">
        <f t="shared" si="0"/>
        <v>246</v>
      </c>
      <c r="H31" s="11">
        <f t="shared" si="1"/>
        <v>246</v>
      </c>
      <c r="I31" s="13">
        <v>0</v>
      </c>
      <c r="J31" s="13">
        <v>0</v>
      </c>
      <c r="K31" s="13">
        <v>0</v>
      </c>
      <c r="L31" s="13">
        <v>246</v>
      </c>
      <c r="M31" s="19"/>
      <c r="N31" s="19"/>
      <c r="O31" s="13">
        <v>20240607</v>
      </c>
      <c r="P31" s="11">
        <v>20241107</v>
      </c>
      <c r="Q31" s="22" t="s">
        <v>127</v>
      </c>
    </row>
    <row r="32" ht="72" customHeight="1" spans="1:17">
      <c r="A32" s="10">
        <v>26</v>
      </c>
      <c r="B32" s="11" t="s">
        <v>128</v>
      </c>
      <c r="C32" s="12" t="s">
        <v>129</v>
      </c>
      <c r="D32" s="11" t="s">
        <v>30</v>
      </c>
      <c r="E32" s="11" t="s">
        <v>119</v>
      </c>
      <c r="F32" s="11" t="s">
        <v>71</v>
      </c>
      <c r="G32" s="11">
        <f t="shared" si="0"/>
        <v>9.8</v>
      </c>
      <c r="H32" s="11">
        <f t="shared" si="1"/>
        <v>9.8</v>
      </c>
      <c r="I32" s="13">
        <v>0</v>
      </c>
      <c r="J32" s="13">
        <v>0</v>
      </c>
      <c r="K32" s="13">
        <v>0</v>
      </c>
      <c r="L32" s="13">
        <v>9.8</v>
      </c>
      <c r="M32" s="19"/>
      <c r="N32" s="19"/>
      <c r="O32" s="13">
        <v>20240607</v>
      </c>
      <c r="P32" s="11">
        <v>20240616</v>
      </c>
      <c r="Q32" s="22" t="s">
        <v>130</v>
      </c>
    </row>
    <row r="33" ht="94" customHeight="1" spans="1:17">
      <c r="A33" s="10">
        <v>27</v>
      </c>
      <c r="B33" s="11" t="s">
        <v>131</v>
      </c>
      <c r="C33" s="12" t="s">
        <v>132</v>
      </c>
      <c r="D33" s="11" t="s">
        <v>59</v>
      </c>
      <c r="E33" s="11" t="s">
        <v>133</v>
      </c>
      <c r="F33" s="11" t="s">
        <v>26</v>
      </c>
      <c r="G33" s="11">
        <f t="shared" si="0"/>
        <v>37</v>
      </c>
      <c r="H33" s="11">
        <f t="shared" si="1"/>
        <v>37</v>
      </c>
      <c r="I33" s="13">
        <v>0</v>
      </c>
      <c r="J33" s="13">
        <v>37</v>
      </c>
      <c r="K33" s="13">
        <v>0</v>
      </c>
      <c r="L33" s="13">
        <v>0</v>
      </c>
      <c r="M33" s="19"/>
      <c r="N33" s="19"/>
      <c r="O33" s="13">
        <v>20240910</v>
      </c>
      <c r="P33" s="11">
        <v>20241009</v>
      </c>
      <c r="Q33" s="22" t="s">
        <v>134</v>
      </c>
    </row>
    <row r="34" ht="72" customHeight="1" spans="1:17">
      <c r="A34" s="10">
        <v>28</v>
      </c>
      <c r="B34" s="11" t="s">
        <v>135</v>
      </c>
      <c r="C34" s="12" t="s">
        <v>136</v>
      </c>
      <c r="D34" s="11" t="s">
        <v>59</v>
      </c>
      <c r="E34" s="11" t="s">
        <v>133</v>
      </c>
      <c r="F34" s="11" t="s">
        <v>26</v>
      </c>
      <c r="G34" s="11">
        <f t="shared" si="0"/>
        <v>11</v>
      </c>
      <c r="H34" s="11">
        <f t="shared" si="1"/>
        <v>11</v>
      </c>
      <c r="I34" s="13">
        <v>0</v>
      </c>
      <c r="J34" s="13">
        <v>0</v>
      </c>
      <c r="K34" s="13">
        <v>0</v>
      </c>
      <c r="L34" s="13">
        <v>11</v>
      </c>
      <c r="M34" s="19"/>
      <c r="N34" s="19"/>
      <c r="O34" s="13">
        <v>20240530</v>
      </c>
      <c r="P34" s="11">
        <v>20240628</v>
      </c>
      <c r="Q34" s="22" t="s">
        <v>137</v>
      </c>
    </row>
    <row r="35" ht="72" customHeight="1" spans="1:17">
      <c r="A35" s="10">
        <v>29</v>
      </c>
      <c r="B35" s="11" t="s">
        <v>138</v>
      </c>
      <c r="C35" s="12" t="s">
        <v>139</v>
      </c>
      <c r="D35" s="11" t="s">
        <v>59</v>
      </c>
      <c r="E35" s="11" t="s">
        <v>140</v>
      </c>
      <c r="F35" s="11" t="s">
        <v>26</v>
      </c>
      <c r="G35" s="11">
        <f t="shared" si="0"/>
        <v>40</v>
      </c>
      <c r="H35" s="11">
        <f t="shared" si="1"/>
        <v>40</v>
      </c>
      <c r="I35" s="13">
        <v>0</v>
      </c>
      <c r="J35" s="13">
        <v>0</v>
      </c>
      <c r="K35" s="13">
        <v>40</v>
      </c>
      <c r="L35" s="13">
        <v>0</v>
      </c>
      <c r="M35" s="19"/>
      <c r="N35" s="19"/>
      <c r="O35" s="13">
        <v>20240530</v>
      </c>
      <c r="P35" s="11">
        <v>20240628</v>
      </c>
      <c r="Q35" s="22" t="s">
        <v>141</v>
      </c>
    </row>
    <row r="36" ht="72" customHeight="1" spans="1:17">
      <c r="A36" s="10">
        <v>30</v>
      </c>
      <c r="B36" s="11" t="s">
        <v>142</v>
      </c>
      <c r="C36" s="12" t="s">
        <v>143</v>
      </c>
      <c r="D36" s="11" t="s">
        <v>59</v>
      </c>
      <c r="E36" s="11" t="s">
        <v>140</v>
      </c>
      <c r="F36" s="11" t="s">
        <v>26</v>
      </c>
      <c r="G36" s="11">
        <f t="shared" si="0"/>
        <v>13</v>
      </c>
      <c r="H36" s="11">
        <f t="shared" si="1"/>
        <v>13</v>
      </c>
      <c r="I36" s="13">
        <v>0</v>
      </c>
      <c r="J36" s="13">
        <v>0</v>
      </c>
      <c r="K36" s="13">
        <v>13</v>
      </c>
      <c r="L36" s="13">
        <v>0</v>
      </c>
      <c r="M36" s="19"/>
      <c r="N36" s="19"/>
      <c r="O36" s="13">
        <v>20240528</v>
      </c>
      <c r="P36" s="11">
        <v>20240710</v>
      </c>
      <c r="Q36" s="22" t="s">
        <v>144</v>
      </c>
    </row>
    <row r="37" ht="72" customHeight="1" spans="1:17">
      <c r="A37" s="10">
        <v>31</v>
      </c>
      <c r="B37" s="11" t="s">
        <v>145</v>
      </c>
      <c r="C37" s="12" t="s">
        <v>146</v>
      </c>
      <c r="D37" s="11" t="s">
        <v>59</v>
      </c>
      <c r="E37" s="11" t="s">
        <v>140</v>
      </c>
      <c r="F37" s="11" t="s">
        <v>26</v>
      </c>
      <c r="G37" s="11">
        <f t="shared" si="0"/>
        <v>24</v>
      </c>
      <c r="H37" s="11">
        <f t="shared" si="1"/>
        <v>24</v>
      </c>
      <c r="I37" s="13">
        <v>0</v>
      </c>
      <c r="J37" s="13">
        <v>0</v>
      </c>
      <c r="K37" s="13">
        <v>24</v>
      </c>
      <c r="L37" s="13">
        <v>0</v>
      </c>
      <c r="M37" s="19"/>
      <c r="N37" s="19"/>
      <c r="O37" s="13">
        <v>20240530</v>
      </c>
      <c r="P37" s="11">
        <v>20240628</v>
      </c>
      <c r="Q37" s="22" t="s">
        <v>147</v>
      </c>
    </row>
    <row r="38" ht="72" customHeight="1" spans="1:17">
      <c r="A38" s="10">
        <v>32</v>
      </c>
      <c r="B38" s="11" t="s">
        <v>148</v>
      </c>
      <c r="C38" s="12" t="s">
        <v>149</v>
      </c>
      <c r="D38" s="11" t="s">
        <v>59</v>
      </c>
      <c r="E38" s="11" t="s">
        <v>140</v>
      </c>
      <c r="F38" s="11" t="s">
        <v>26</v>
      </c>
      <c r="G38" s="11">
        <f t="shared" si="0"/>
        <v>50</v>
      </c>
      <c r="H38" s="11">
        <f t="shared" si="1"/>
        <v>50</v>
      </c>
      <c r="I38" s="13">
        <v>0</v>
      </c>
      <c r="J38" s="13">
        <v>0</v>
      </c>
      <c r="K38" s="13">
        <v>50</v>
      </c>
      <c r="L38" s="13">
        <v>0</v>
      </c>
      <c r="M38" s="19"/>
      <c r="N38" s="19"/>
      <c r="O38" s="13">
        <v>20240530</v>
      </c>
      <c r="P38" s="11">
        <v>20240628</v>
      </c>
      <c r="Q38" s="22" t="s">
        <v>150</v>
      </c>
    </row>
    <row r="39" ht="72" customHeight="1" spans="1:17">
      <c r="A39" s="10">
        <v>33</v>
      </c>
      <c r="B39" s="11" t="s">
        <v>151</v>
      </c>
      <c r="C39" s="12" t="s">
        <v>152</v>
      </c>
      <c r="D39" s="11" t="s">
        <v>153</v>
      </c>
      <c r="E39" s="11" t="s">
        <v>154</v>
      </c>
      <c r="F39" s="11" t="s">
        <v>26</v>
      </c>
      <c r="G39" s="11">
        <f t="shared" si="0"/>
        <v>65</v>
      </c>
      <c r="H39" s="11">
        <f t="shared" si="1"/>
        <v>65</v>
      </c>
      <c r="I39" s="13">
        <v>65</v>
      </c>
      <c r="J39" s="13">
        <v>0</v>
      </c>
      <c r="K39" s="13">
        <v>0</v>
      </c>
      <c r="L39" s="13">
        <v>0</v>
      </c>
      <c r="M39" s="19"/>
      <c r="N39" s="19"/>
      <c r="O39" s="13">
        <v>20240628</v>
      </c>
      <c r="P39" s="11">
        <v>20240816</v>
      </c>
      <c r="Q39" s="22" t="s">
        <v>155</v>
      </c>
    </row>
    <row r="40" ht="72" customHeight="1" spans="1:17">
      <c r="A40" s="10">
        <v>34</v>
      </c>
      <c r="B40" s="11" t="s">
        <v>156</v>
      </c>
      <c r="C40" s="12" t="s">
        <v>157</v>
      </c>
      <c r="D40" s="11" t="s">
        <v>153</v>
      </c>
      <c r="E40" s="11" t="s">
        <v>158</v>
      </c>
      <c r="F40" s="11" t="s">
        <v>26</v>
      </c>
      <c r="G40" s="11">
        <f t="shared" si="0"/>
        <v>41</v>
      </c>
      <c r="H40" s="11">
        <f t="shared" si="1"/>
        <v>41</v>
      </c>
      <c r="I40" s="13">
        <v>0</v>
      </c>
      <c r="J40" s="13">
        <v>41</v>
      </c>
      <c r="K40" s="13">
        <v>0</v>
      </c>
      <c r="L40" s="13">
        <v>0</v>
      </c>
      <c r="M40" s="19"/>
      <c r="N40" s="19"/>
      <c r="O40" s="13">
        <v>20240708</v>
      </c>
      <c r="P40" s="11">
        <v>20241204</v>
      </c>
      <c r="Q40" s="22" t="s">
        <v>159</v>
      </c>
    </row>
    <row r="41" ht="72" customHeight="1" spans="1:17">
      <c r="A41" s="10">
        <v>35</v>
      </c>
      <c r="B41" s="11" t="s">
        <v>160</v>
      </c>
      <c r="C41" s="12" t="s">
        <v>161</v>
      </c>
      <c r="D41" s="11" t="s">
        <v>59</v>
      </c>
      <c r="E41" s="11" t="s">
        <v>140</v>
      </c>
      <c r="F41" s="11" t="s">
        <v>26</v>
      </c>
      <c r="G41" s="11">
        <f t="shared" si="0"/>
        <v>37</v>
      </c>
      <c r="H41" s="11">
        <f t="shared" si="1"/>
        <v>37</v>
      </c>
      <c r="I41" s="13">
        <v>0</v>
      </c>
      <c r="J41" s="13">
        <v>0</v>
      </c>
      <c r="K41" s="13">
        <v>37</v>
      </c>
      <c r="L41" s="13">
        <v>0</v>
      </c>
      <c r="M41" s="19"/>
      <c r="N41" s="19"/>
      <c r="O41" s="13">
        <v>20240702</v>
      </c>
      <c r="P41" s="11">
        <v>20240727</v>
      </c>
      <c r="Q41" s="22" t="s">
        <v>162</v>
      </c>
    </row>
    <row r="42" ht="72" customHeight="1" spans="1:17">
      <c r="A42" s="10">
        <v>36</v>
      </c>
      <c r="B42" s="11" t="s">
        <v>163</v>
      </c>
      <c r="C42" s="12" t="s">
        <v>164</v>
      </c>
      <c r="D42" s="11" t="s">
        <v>59</v>
      </c>
      <c r="E42" s="11" t="s">
        <v>165</v>
      </c>
      <c r="F42" s="11" t="s">
        <v>26</v>
      </c>
      <c r="G42" s="11">
        <f t="shared" si="0"/>
        <v>190</v>
      </c>
      <c r="H42" s="11">
        <f t="shared" si="1"/>
        <v>190</v>
      </c>
      <c r="I42" s="13">
        <v>0</v>
      </c>
      <c r="J42" s="13">
        <v>0</v>
      </c>
      <c r="K42" s="13">
        <v>0</v>
      </c>
      <c r="L42" s="13">
        <v>190</v>
      </c>
      <c r="M42" s="19"/>
      <c r="N42" s="19"/>
      <c r="O42" s="13">
        <v>20240603</v>
      </c>
      <c r="P42" s="11">
        <v>20240828</v>
      </c>
      <c r="Q42" s="22" t="s">
        <v>166</v>
      </c>
    </row>
    <row r="43" ht="72" customHeight="1" spans="1:17">
      <c r="A43" s="10">
        <v>37</v>
      </c>
      <c r="B43" s="11" t="s">
        <v>167</v>
      </c>
      <c r="C43" s="12" t="s">
        <v>168</v>
      </c>
      <c r="D43" s="11" t="s">
        <v>59</v>
      </c>
      <c r="E43" s="11" t="s">
        <v>169</v>
      </c>
      <c r="F43" s="11" t="s">
        <v>26</v>
      </c>
      <c r="G43" s="11">
        <f t="shared" si="0"/>
        <v>21</v>
      </c>
      <c r="H43" s="11">
        <f t="shared" si="1"/>
        <v>21</v>
      </c>
      <c r="I43" s="13">
        <v>0</v>
      </c>
      <c r="J43" s="13">
        <v>0</v>
      </c>
      <c r="K43" s="13">
        <v>0</v>
      </c>
      <c r="L43" s="13">
        <v>21</v>
      </c>
      <c r="M43" s="19"/>
      <c r="N43" s="19"/>
      <c r="O43" s="13">
        <v>20240530</v>
      </c>
      <c r="P43" s="11">
        <v>20240628</v>
      </c>
      <c r="Q43" s="22" t="s">
        <v>170</v>
      </c>
    </row>
    <row r="44" ht="72" customHeight="1" spans="1:17">
      <c r="A44" s="10">
        <v>38</v>
      </c>
      <c r="B44" s="11" t="s">
        <v>171</v>
      </c>
      <c r="C44" s="12" t="s">
        <v>172</v>
      </c>
      <c r="D44" s="11" t="s">
        <v>153</v>
      </c>
      <c r="E44" s="11" t="s">
        <v>158</v>
      </c>
      <c r="F44" s="11" t="s">
        <v>26</v>
      </c>
      <c r="G44" s="11">
        <f t="shared" si="0"/>
        <v>19.8</v>
      </c>
      <c r="H44" s="11">
        <f t="shared" si="1"/>
        <v>19.8</v>
      </c>
      <c r="I44" s="13">
        <v>0</v>
      </c>
      <c r="J44" s="13">
        <v>19.8</v>
      </c>
      <c r="K44" s="13">
        <v>0</v>
      </c>
      <c r="L44" s="13">
        <v>0</v>
      </c>
      <c r="M44" s="19"/>
      <c r="N44" s="19"/>
      <c r="O44" s="13">
        <v>20240708</v>
      </c>
      <c r="P44" s="11">
        <v>20240815</v>
      </c>
      <c r="Q44" s="22" t="s">
        <v>173</v>
      </c>
    </row>
    <row r="45" ht="72" customHeight="1" spans="1:17">
      <c r="A45" s="10">
        <v>39</v>
      </c>
      <c r="B45" s="11" t="s">
        <v>174</v>
      </c>
      <c r="C45" s="12" t="s">
        <v>175</v>
      </c>
      <c r="D45" s="11" t="s">
        <v>153</v>
      </c>
      <c r="E45" s="11" t="s">
        <v>176</v>
      </c>
      <c r="F45" s="11" t="s">
        <v>26</v>
      </c>
      <c r="G45" s="11">
        <f t="shared" si="0"/>
        <v>50</v>
      </c>
      <c r="H45" s="11">
        <f t="shared" si="1"/>
        <v>50</v>
      </c>
      <c r="I45" s="13">
        <v>0</v>
      </c>
      <c r="J45" s="13">
        <v>0</v>
      </c>
      <c r="K45" s="13">
        <v>0</v>
      </c>
      <c r="L45" s="13">
        <v>50</v>
      </c>
      <c r="M45" s="19"/>
      <c r="N45" s="19"/>
      <c r="O45" s="13">
        <v>20240620</v>
      </c>
      <c r="P45" s="11"/>
      <c r="Q45" s="22" t="s">
        <v>177</v>
      </c>
    </row>
    <row r="46" ht="72" customHeight="1" spans="1:17">
      <c r="A46" s="10">
        <v>40</v>
      </c>
      <c r="B46" s="11" t="s">
        <v>178</v>
      </c>
      <c r="C46" s="12" t="s">
        <v>179</v>
      </c>
      <c r="D46" s="11" t="s">
        <v>59</v>
      </c>
      <c r="E46" s="11" t="s">
        <v>180</v>
      </c>
      <c r="F46" s="11" t="s">
        <v>26</v>
      </c>
      <c r="G46" s="11">
        <f t="shared" si="0"/>
        <v>50</v>
      </c>
      <c r="H46" s="11">
        <f t="shared" si="1"/>
        <v>50</v>
      </c>
      <c r="I46" s="13">
        <v>0</v>
      </c>
      <c r="J46" s="13">
        <v>0</v>
      </c>
      <c r="K46" s="13">
        <v>50</v>
      </c>
      <c r="L46" s="13">
        <v>0</v>
      </c>
      <c r="M46" s="19"/>
      <c r="N46" s="19"/>
      <c r="O46" s="13">
        <v>20241002</v>
      </c>
      <c r="P46" s="11"/>
      <c r="Q46" s="22" t="s">
        <v>181</v>
      </c>
    </row>
    <row r="47" ht="88" customHeight="1" spans="1:17">
      <c r="A47" s="10">
        <v>41</v>
      </c>
      <c r="B47" s="11" t="s">
        <v>182</v>
      </c>
      <c r="C47" s="12" t="s">
        <v>183</v>
      </c>
      <c r="D47" s="11" t="s">
        <v>153</v>
      </c>
      <c r="E47" s="11" t="s">
        <v>176</v>
      </c>
      <c r="F47" s="11" t="s">
        <v>26</v>
      </c>
      <c r="G47" s="11">
        <f t="shared" si="0"/>
        <v>160</v>
      </c>
      <c r="H47" s="11">
        <f t="shared" si="1"/>
        <v>160</v>
      </c>
      <c r="I47" s="13">
        <v>0</v>
      </c>
      <c r="J47" s="13">
        <v>0</v>
      </c>
      <c r="K47" s="13">
        <v>160</v>
      </c>
      <c r="L47" s="13">
        <v>0</v>
      </c>
      <c r="M47" s="19"/>
      <c r="N47" s="19"/>
      <c r="O47" s="13">
        <v>20240606</v>
      </c>
      <c r="P47" s="11"/>
      <c r="Q47" s="22" t="s">
        <v>184</v>
      </c>
    </row>
    <row r="48" ht="72" customHeight="1" spans="1:17">
      <c r="A48" s="10">
        <v>42</v>
      </c>
      <c r="B48" s="11" t="s">
        <v>185</v>
      </c>
      <c r="C48" s="12" t="s">
        <v>186</v>
      </c>
      <c r="D48" s="11" t="s">
        <v>153</v>
      </c>
      <c r="E48" s="11" t="s">
        <v>158</v>
      </c>
      <c r="F48" s="11" t="s">
        <v>26</v>
      </c>
      <c r="G48" s="11">
        <f t="shared" si="0"/>
        <v>140</v>
      </c>
      <c r="H48" s="11">
        <f t="shared" si="1"/>
        <v>140</v>
      </c>
      <c r="I48" s="13">
        <v>0</v>
      </c>
      <c r="J48" s="13">
        <v>0</v>
      </c>
      <c r="K48" s="13">
        <v>140</v>
      </c>
      <c r="L48" s="13">
        <v>0</v>
      </c>
      <c r="M48" s="19"/>
      <c r="N48" s="19"/>
      <c r="O48" s="13">
        <v>20240606</v>
      </c>
      <c r="P48" s="11"/>
      <c r="Q48" s="22" t="s">
        <v>187</v>
      </c>
    </row>
    <row r="49" ht="72" customHeight="1" spans="1:17">
      <c r="A49" s="10">
        <v>43</v>
      </c>
      <c r="B49" s="11" t="s">
        <v>188</v>
      </c>
      <c r="C49" s="12" t="s">
        <v>189</v>
      </c>
      <c r="D49" s="11" t="s">
        <v>153</v>
      </c>
      <c r="E49" s="11" t="s">
        <v>158</v>
      </c>
      <c r="F49" s="11" t="s">
        <v>26</v>
      </c>
      <c r="G49" s="11">
        <f t="shared" si="0"/>
        <v>18</v>
      </c>
      <c r="H49" s="11">
        <f t="shared" si="1"/>
        <v>18</v>
      </c>
      <c r="I49" s="13">
        <v>0</v>
      </c>
      <c r="J49" s="13">
        <v>0</v>
      </c>
      <c r="K49" s="13">
        <v>18</v>
      </c>
      <c r="L49" s="13">
        <v>0</v>
      </c>
      <c r="M49" s="19"/>
      <c r="N49" s="19"/>
      <c r="O49" s="13">
        <v>20240701</v>
      </c>
      <c r="P49" s="11">
        <v>20240725</v>
      </c>
      <c r="Q49" s="22" t="s">
        <v>190</v>
      </c>
    </row>
    <row r="50" ht="72" customHeight="1" spans="1:17">
      <c r="A50" s="10">
        <v>44</v>
      </c>
      <c r="B50" s="11" t="s">
        <v>191</v>
      </c>
      <c r="C50" s="12" t="s">
        <v>192</v>
      </c>
      <c r="D50" s="11" t="s">
        <v>153</v>
      </c>
      <c r="E50" s="11" t="s">
        <v>154</v>
      </c>
      <c r="F50" s="11" t="s">
        <v>71</v>
      </c>
      <c r="G50" s="11">
        <f t="shared" si="0"/>
        <v>50</v>
      </c>
      <c r="H50" s="11">
        <f t="shared" si="1"/>
        <v>50</v>
      </c>
      <c r="I50" s="13">
        <v>50</v>
      </c>
      <c r="J50" s="13">
        <v>0</v>
      </c>
      <c r="K50" s="13">
        <v>0</v>
      </c>
      <c r="L50" s="13">
        <v>0</v>
      </c>
      <c r="M50" s="19"/>
      <c r="N50" s="19"/>
      <c r="O50" s="13">
        <v>20240510</v>
      </c>
      <c r="P50" s="11">
        <v>20240608</v>
      </c>
      <c r="Q50" s="22" t="s">
        <v>193</v>
      </c>
    </row>
    <row r="51" ht="72" customHeight="1" spans="1:17">
      <c r="A51" s="10">
        <v>45</v>
      </c>
      <c r="B51" s="11" t="s">
        <v>194</v>
      </c>
      <c r="C51" s="12" t="s">
        <v>195</v>
      </c>
      <c r="D51" s="11" t="s">
        <v>59</v>
      </c>
      <c r="E51" s="11" t="s">
        <v>169</v>
      </c>
      <c r="F51" s="11" t="s">
        <v>71</v>
      </c>
      <c r="G51" s="11">
        <f t="shared" si="0"/>
        <v>17</v>
      </c>
      <c r="H51" s="11">
        <f t="shared" si="1"/>
        <v>17</v>
      </c>
      <c r="I51" s="13">
        <v>0</v>
      </c>
      <c r="J51" s="13">
        <v>0</v>
      </c>
      <c r="K51" s="13">
        <v>0</v>
      </c>
      <c r="L51" s="13">
        <v>17</v>
      </c>
      <c r="M51" s="19"/>
      <c r="N51" s="19"/>
      <c r="O51" s="13">
        <v>20240621</v>
      </c>
      <c r="P51" s="11">
        <v>20240715</v>
      </c>
      <c r="Q51" s="22" t="s">
        <v>196</v>
      </c>
    </row>
    <row r="52" ht="72" customHeight="1" spans="1:17">
      <c r="A52" s="10">
        <v>46</v>
      </c>
      <c r="B52" s="11" t="s">
        <v>197</v>
      </c>
      <c r="C52" s="12" t="s">
        <v>198</v>
      </c>
      <c r="D52" s="11" t="s">
        <v>59</v>
      </c>
      <c r="E52" s="11" t="s">
        <v>140</v>
      </c>
      <c r="F52" s="11" t="s">
        <v>71</v>
      </c>
      <c r="G52" s="11">
        <f t="shared" si="0"/>
        <v>20</v>
      </c>
      <c r="H52" s="11">
        <f t="shared" si="1"/>
        <v>20</v>
      </c>
      <c r="I52" s="13">
        <v>0</v>
      </c>
      <c r="J52" s="13">
        <v>0</v>
      </c>
      <c r="K52" s="13">
        <v>0</v>
      </c>
      <c r="L52" s="13">
        <v>20</v>
      </c>
      <c r="M52" s="19"/>
      <c r="N52" s="19"/>
      <c r="O52" s="13">
        <v>20240626</v>
      </c>
      <c r="P52" s="11">
        <v>20240715</v>
      </c>
      <c r="Q52" s="22" t="s">
        <v>199</v>
      </c>
    </row>
    <row r="53" ht="72" customHeight="1" spans="1:17">
      <c r="A53" s="10">
        <v>47</v>
      </c>
      <c r="B53" s="11" t="s">
        <v>200</v>
      </c>
      <c r="C53" s="12" t="s">
        <v>201</v>
      </c>
      <c r="D53" s="11" t="s">
        <v>59</v>
      </c>
      <c r="E53" s="11" t="s">
        <v>202</v>
      </c>
      <c r="F53" s="11" t="s">
        <v>71</v>
      </c>
      <c r="G53" s="11">
        <f t="shared" si="0"/>
        <v>56</v>
      </c>
      <c r="H53" s="11">
        <f t="shared" si="1"/>
        <v>56</v>
      </c>
      <c r="I53" s="13">
        <v>0</v>
      </c>
      <c r="J53" s="13">
        <v>0</v>
      </c>
      <c r="K53" s="13">
        <v>0</v>
      </c>
      <c r="L53" s="13">
        <v>56</v>
      </c>
      <c r="M53" s="19"/>
      <c r="N53" s="19"/>
      <c r="O53" s="13">
        <v>20240611</v>
      </c>
      <c r="P53" s="11">
        <v>20240710</v>
      </c>
      <c r="Q53" s="22" t="s">
        <v>203</v>
      </c>
    </row>
    <row r="54" ht="72" customHeight="1" spans="1:17">
      <c r="A54" s="10">
        <v>48</v>
      </c>
      <c r="B54" s="11" t="s">
        <v>204</v>
      </c>
      <c r="C54" s="12" t="s">
        <v>205</v>
      </c>
      <c r="D54" s="11" t="s">
        <v>153</v>
      </c>
      <c r="E54" s="11" t="s">
        <v>154</v>
      </c>
      <c r="F54" s="11" t="s">
        <v>26</v>
      </c>
      <c r="G54" s="11">
        <f t="shared" si="0"/>
        <v>33</v>
      </c>
      <c r="H54" s="11">
        <f t="shared" si="1"/>
        <v>33</v>
      </c>
      <c r="I54" s="13">
        <v>33</v>
      </c>
      <c r="J54" s="13">
        <v>0</v>
      </c>
      <c r="K54" s="13">
        <v>0</v>
      </c>
      <c r="L54" s="13">
        <v>0</v>
      </c>
      <c r="M54" s="19"/>
      <c r="N54" s="19"/>
      <c r="O54" s="13">
        <v>20240409</v>
      </c>
      <c r="P54" s="11">
        <v>20240508</v>
      </c>
      <c r="Q54" s="22" t="s">
        <v>206</v>
      </c>
    </row>
    <row r="55" ht="72" customHeight="1" spans="1:17">
      <c r="A55" s="10">
        <v>49</v>
      </c>
      <c r="B55" s="11" t="s">
        <v>207</v>
      </c>
      <c r="C55" s="12" t="s">
        <v>208</v>
      </c>
      <c r="D55" s="11" t="s">
        <v>59</v>
      </c>
      <c r="E55" s="11" t="s">
        <v>209</v>
      </c>
      <c r="F55" s="11" t="s">
        <v>91</v>
      </c>
      <c r="G55" s="11">
        <f t="shared" si="0"/>
        <v>29.6</v>
      </c>
      <c r="H55" s="11">
        <f t="shared" si="1"/>
        <v>29.6</v>
      </c>
      <c r="I55" s="13">
        <v>0</v>
      </c>
      <c r="J55" s="13">
        <v>0</v>
      </c>
      <c r="K55" s="13">
        <v>29.6</v>
      </c>
      <c r="L55" s="13">
        <v>0</v>
      </c>
      <c r="M55" s="19"/>
      <c r="N55" s="19"/>
      <c r="O55" s="13">
        <v>20240719</v>
      </c>
      <c r="P55" s="11">
        <v>20241021</v>
      </c>
      <c r="Q55" s="22" t="s">
        <v>210</v>
      </c>
    </row>
    <row r="56" ht="72" customHeight="1" spans="1:17">
      <c r="A56" s="10">
        <v>50</v>
      </c>
      <c r="B56" s="11" t="s">
        <v>211</v>
      </c>
      <c r="C56" s="12" t="s">
        <v>212</v>
      </c>
      <c r="D56" s="11" t="s">
        <v>153</v>
      </c>
      <c r="E56" s="11" t="s">
        <v>154</v>
      </c>
      <c r="F56" s="11" t="s">
        <v>91</v>
      </c>
      <c r="G56" s="11">
        <f t="shared" si="0"/>
        <v>51</v>
      </c>
      <c r="H56" s="11">
        <f t="shared" si="1"/>
        <v>51</v>
      </c>
      <c r="I56" s="13">
        <v>51</v>
      </c>
      <c r="J56" s="13">
        <v>0</v>
      </c>
      <c r="K56" s="13">
        <v>0</v>
      </c>
      <c r="L56" s="13">
        <v>0</v>
      </c>
      <c r="M56" s="19"/>
      <c r="N56" s="19"/>
      <c r="O56" s="13">
        <v>20240511</v>
      </c>
      <c r="P56" s="11">
        <v>20240711</v>
      </c>
      <c r="Q56" s="22" t="s">
        <v>213</v>
      </c>
    </row>
    <row r="57" ht="72" customHeight="1" spans="1:17">
      <c r="A57" s="10">
        <v>51</v>
      </c>
      <c r="B57" s="11" t="s">
        <v>214</v>
      </c>
      <c r="C57" s="12" t="s">
        <v>215</v>
      </c>
      <c r="D57" s="11" t="s">
        <v>59</v>
      </c>
      <c r="E57" s="11" t="s">
        <v>140</v>
      </c>
      <c r="F57" s="11" t="s">
        <v>71</v>
      </c>
      <c r="G57" s="11">
        <f t="shared" si="0"/>
        <v>5</v>
      </c>
      <c r="H57" s="11">
        <f t="shared" si="1"/>
        <v>5</v>
      </c>
      <c r="I57" s="13">
        <v>0</v>
      </c>
      <c r="J57" s="13">
        <v>0</v>
      </c>
      <c r="K57" s="13">
        <v>0</v>
      </c>
      <c r="L57" s="13">
        <v>5</v>
      </c>
      <c r="M57" s="19"/>
      <c r="N57" s="19"/>
      <c r="O57" s="13">
        <v>20240626</v>
      </c>
      <c r="P57" s="11">
        <v>20240710</v>
      </c>
      <c r="Q57" s="22" t="s">
        <v>216</v>
      </c>
    </row>
    <row r="58" ht="87" customHeight="1" spans="1:17">
      <c r="A58" s="10">
        <v>52</v>
      </c>
      <c r="B58" s="11" t="s">
        <v>217</v>
      </c>
      <c r="C58" s="12" t="s">
        <v>218</v>
      </c>
      <c r="D58" s="11" t="s">
        <v>59</v>
      </c>
      <c r="E58" s="11" t="s">
        <v>140</v>
      </c>
      <c r="F58" s="11" t="s">
        <v>71</v>
      </c>
      <c r="G58" s="11">
        <f t="shared" si="0"/>
        <v>11.8</v>
      </c>
      <c r="H58" s="11">
        <f t="shared" si="1"/>
        <v>11.8</v>
      </c>
      <c r="I58" s="13">
        <v>0</v>
      </c>
      <c r="J58" s="13">
        <v>0</v>
      </c>
      <c r="K58" s="13">
        <v>11.8</v>
      </c>
      <c r="L58" s="13">
        <v>0</v>
      </c>
      <c r="M58" s="19"/>
      <c r="N58" s="19"/>
      <c r="O58" s="13">
        <v>20240530</v>
      </c>
      <c r="P58" s="11">
        <v>20240618</v>
      </c>
      <c r="Q58" s="22" t="s">
        <v>219</v>
      </c>
    </row>
    <row r="59" ht="72" customHeight="1" spans="1:17">
      <c r="A59" s="10">
        <v>53</v>
      </c>
      <c r="B59" s="11" t="s">
        <v>220</v>
      </c>
      <c r="C59" s="12" t="s">
        <v>221</v>
      </c>
      <c r="D59" s="11" t="s">
        <v>59</v>
      </c>
      <c r="E59" s="11" t="s">
        <v>140</v>
      </c>
      <c r="F59" s="11" t="s">
        <v>71</v>
      </c>
      <c r="G59" s="11">
        <f t="shared" si="0"/>
        <v>46</v>
      </c>
      <c r="H59" s="11">
        <f t="shared" si="1"/>
        <v>46</v>
      </c>
      <c r="I59" s="13">
        <v>0</v>
      </c>
      <c r="J59" s="13">
        <v>0</v>
      </c>
      <c r="K59" s="13">
        <v>46</v>
      </c>
      <c r="L59" s="13">
        <v>0</v>
      </c>
      <c r="M59" s="19"/>
      <c r="N59" s="19"/>
      <c r="O59" s="13">
        <v>20240530</v>
      </c>
      <c r="P59" s="11">
        <v>20240628</v>
      </c>
      <c r="Q59" s="22" t="s">
        <v>222</v>
      </c>
    </row>
    <row r="60" ht="72" customHeight="1" spans="1:17">
      <c r="A60" s="10">
        <v>54</v>
      </c>
      <c r="B60" s="11" t="s">
        <v>223</v>
      </c>
      <c r="C60" s="12" t="s">
        <v>224</v>
      </c>
      <c r="D60" s="11" t="s">
        <v>59</v>
      </c>
      <c r="E60" s="11" t="s">
        <v>140</v>
      </c>
      <c r="F60" s="11" t="s">
        <v>71</v>
      </c>
      <c r="G60" s="11">
        <f t="shared" si="0"/>
        <v>27.07</v>
      </c>
      <c r="H60" s="11">
        <f t="shared" si="1"/>
        <v>27.07</v>
      </c>
      <c r="I60" s="13">
        <v>0</v>
      </c>
      <c r="J60" s="13">
        <v>0</v>
      </c>
      <c r="K60" s="13">
        <v>27.07</v>
      </c>
      <c r="L60" s="13">
        <v>0</v>
      </c>
      <c r="M60" s="19"/>
      <c r="N60" s="19"/>
      <c r="O60" s="13">
        <v>20240611</v>
      </c>
      <c r="P60" s="11">
        <v>20240710</v>
      </c>
      <c r="Q60" s="22" t="s">
        <v>225</v>
      </c>
    </row>
    <row r="61" ht="72" customHeight="1" spans="1:17">
      <c r="A61" s="10">
        <v>55</v>
      </c>
      <c r="B61" s="11" t="s">
        <v>226</v>
      </c>
      <c r="C61" s="12" t="s">
        <v>227</v>
      </c>
      <c r="D61" s="11" t="s">
        <v>59</v>
      </c>
      <c r="E61" s="11" t="s">
        <v>140</v>
      </c>
      <c r="F61" s="11" t="s">
        <v>71</v>
      </c>
      <c r="G61" s="11">
        <f t="shared" si="0"/>
        <v>40</v>
      </c>
      <c r="H61" s="11">
        <f t="shared" si="1"/>
        <v>40</v>
      </c>
      <c r="I61" s="13">
        <v>0</v>
      </c>
      <c r="J61" s="13">
        <v>0</v>
      </c>
      <c r="K61" s="13">
        <v>0</v>
      </c>
      <c r="L61" s="13">
        <v>40</v>
      </c>
      <c r="M61" s="19"/>
      <c r="N61" s="19"/>
      <c r="O61" s="13">
        <v>20240626</v>
      </c>
      <c r="P61" s="11">
        <v>20240725</v>
      </c>
      <c r="Q61" s="22" t="s">
        <v>228</v>
      </c>
    </row>
    <row r="62" ht="72" customHeight="1" spans="1:17">
      <c r="A62" s="10">
        <v>56</v>
      </c>
      <c r="B62" s="11" t="s">
        <v>229</v>
      </c>
      <c r="C62" s="12" t="s">
        <v>230</v>
      </c>
      <c r="D62" s="11" t="s">
        <v>59</v>
      </c>
      <c r="E62" s="11" t="s">
        <v>140</v>
      </c>
      <c r="F62" s="11" t="s">
        <v>71</v>
      </c>
      <c r="G62" s="11">
        <f t="shared" si="0"/>
        <v>80</v>
      </c>
      <c r="H62" s="11">
        <f t="shared" si="1"/>
        <v>80</v>
      </c>
      <c r="I62" s="13">
        <v>0</v>
      </c>
      <c r="J62" s="13">
        <v>0</v>
      </c>
      <c r="K62" s="13">
        <v>0</v>
      </c>
      <c r="L62" s="13">
        <v>80</v>
      </c>
      <c r="M62" s="19"/>
      <c r="N62" s="19"/>
      <c r="O62" s="13">
        <v>20240626</v>
      </c>
      <c r="P62" s="11">
        <v>20240725</v>
      </c>
      <c r="Q62" s="22" t="s">
        <v>228</v>
      </c>
    </row>
    <row r="63" ht="72" customHeight="1" spans="1:17">
      <c r="A63" s="10">
        <v>57</v>
      </c>
      <c r="B63" s="11" t="s">
        <v>231</v>
      </c>
      <c r="C63" s="12" t="s">
        <v>232</v>
      </c>
      <c r="D63" s="11" t="s">
        <v>153</v>
      </c>
      <c r="E63" s="11" t="s">
        <v>233</v>
      </c>
      <c r="F63" s="11" t="s">
        <v>71</v>
      </c>
      <c r="G63" s="11">
        <f t="shared" si="0"/>
        <v>44</v>
      </c>
      <c r="H63" s="11">
        <f t="shared" si="1"/>
        <v>44</v>
      </c>
      <c r="I63" s="13">
        <v>0</v>
      </c>
      <c r="J63" s="13">
        <v>0</v>
      </c>
      <c r="K63" s="13">
        <v>0</v>
      </c>
      <c r="L63" s="13">
        <v>44</v>
      </c>
      <c r="M63" s="19"/>
      <c r="N63" s="19"/>
      <c r="O63" s="13">
        <v>20240611</v>
      </c>
      <c r="P63" s="11">
        <v>20240710</v>
      </c>
      <c r="Q63" s="22" t="s">
        <v>234</v>
      </c>
    </row>
    <row r="64" ht="82" customHeight="1" spans="1:17">
      <c r="A64" s="10">
        <v>58</v>
      </c>
      <c r="B64" s="11" t="s">
        <v>235</v>
      </c>
      <c r="C64" s="12" t="s">
        <v>236</v>
      </c>
      <c r="D64" s="11" t="s">
        <v>153</v>
      </c>
      <c r="E64" s="11" t="s">
        <v>176</v>
      </c>
      <c r="F64" s="11" t="s">
        <v>71</v>
      </c>
      <c r="G64" s="11">
        <f t="shared" si="0"/>
        <v>95</v>
      </c>
      <c r="H64" s="11">
        <f t="shared" si="1"/>
        <v>95</v>
      </c>
      <c r="I64" s="13">
        <v>0</v>
      </c>
      <c r="J64" s="13">
        <v>0</v>
      </c>
      <c r="K64" s="13">
        <v>0</v>
      </c>
      <c r="L64" s="13">
        <v>95</v>
      </c>
      <c r="M64" s="19"/>
      <c r="N64" s="19"/>
      <c r="O64" s="13">
        <v>20240521</v>
      </c>
      <c r="P64" s="11">
        <v>20240725</v>
      </c>
      <c r="Q64" s="22" t="s">
        <v>237</v>
      </c>
    </row>
    <row r="65" ht="72" customHeight="1" spans="1:17">
      <c r="A65" s="10">
        <v>59</v>
      </c>
      <c r="B65" s="11" t="s">
        <v>238</v>
      </c>
      <c r="C65" s="12" t="s">
        <v>239</v>
      </c>
      <c r="D65" s="11" t="s">
        <v>153</v>
      </c>
      <c r="E65" s="11" t="s">
        <v>176</v>
      </c>
      <c r="F65" s="11" t="s">
        <v>71</v>
      </c>
      <c r="G65" s="11">
        <f t="shared" si="0"/>
        <v>41.25</v>
      </c>
      <c r="H65" s="11">
        <f t="shared" si="1"/>
        <v>41.25</v>
      </c>
      <c r="I65" s="13">
        <v>0</v>
      </c>
      <c r="J65" s="13">
        <v>0</v>
      </c>
      <c r="K65" s="13">
        <v>0</v>
      </c>
      <c r="L65" s="13">
        <v>41.25</v>
      </c>
      <c r="M65" s="19"/>
      <c r="N65" s="19"/>
      <c r="O65" s="13">
        <v>20240621</v>
      </c>
      <c r="P65" s="11">
        <v>20240720</v>
      </c>
      <c r="Q65" s="22" t="s">
        <v>237</v>
      </c>
    </row>
    <row r="66" ht="72" customHeight="1" spans="1:17">
      <c r="A66" s="10">
        <v>60</v>
      </c>
      <c r="B66" s="11" t="s">
        <v>240</v>
      </c>
      <c r="C66" s="12" t="s">
        <v>241</v>
      </c>
      <c r="D66" s="11" t="s">
        <v>153</v>
      </c>
      <c r="E66" s="11" t="s">
        <v>176</v>
      </c>
      <c r="F66" s="11" t="s">
        <v>71</v>
      </c>
      <c r="G66" s="11">
        <f t="shared" si="0"/>
        <v>30</v>
      </c>
      <c r="H66" s="11">
        <f t="shared" si="1"/>
        <v>30</v>
      </c>
      <c r="I66" s="13">
        <v>0</v>
      </c>
      <c r="J66" s="13">
        <v>0</v>
      </c>
      <c r="K66" s="13">
        <v>0</v>
      </c>
      <c r="L66" s="13">
        <v>30</v>
      </c>
      <c r="M66" s="19"/>
      <c r="N66" s="19"/>
      <c r="O66" s="13">
        <v>20240521</v>
      </c>
      <c r="P66" s="11">
        <v>20241120</v>
      </c>
      <c r="Q66" s="22" t="s">
        <v>242</v>
      </c>
    </row>
    <row r="67" ht="72" customHeight="1" spans="1:17">
      <c r="A67" s="10">
        <v>61</v>
      </c>
      <c r="B67" s="11" t="s">
        <v>243</v>
      </c>
      <c r="C67" s="12" t="s">
        <v>244</v>
      </c>
      <c r="D67" s="11" t="s">
        <v>153</v>
      </c>
      <c r="E67" s="11" t="s">
        <v>176</v>
      </c>
      <c r="F67" s="11" t="s">
        <v>71</v>
      </c>
      <c r="G67" s="11">
        <f t="shared" si="0"/>
        <v>40</v>
      </c>
      <c r="H67" s="11">
        <f t="shared" si="1"/>
        <v>40</v>
      </c>
      <c r="I67" s="13">
        <v>0</v>
      </c>
      <c r="J67" s="13">
        <v>0</v>
      </c>
      <c r="K67" s="13">
        <v>0</v>
      </c>
      <c r="L67" s="13">
        <v>40</v>
      </c>
      <c r="M67" s="19"/>
      <c r="N67" s="19"/>
      <c r="O67" s="13">
        <v>20240621</v>
      </c>
      <c r="P67" s="11">
        <v>20240720</v>
      </c>
      <c r="Q67" s="22" t="s">
        <v>245</v>
      </c>
    </row>
    <row r="68" ht="72" customHeight="1" spans="1:17">
      <c r="A68" s="10">
        <v>62</v>
      </c>
      <c r="B68" s="11" t="s">
        <v>246</v>
      </c>
      <c r="C68" s="12" t="s">
        <v>247</v>
      </c>
      <c r="D68" s="11" t="s">
        <v>153</v>
      </c>
      <c r="E68" s="11" t="s">
        <v>158</v>
      </c>
      <c r="F68" s="11" t="s">
        <v>71</v>
      </c>
      <c r="G68" s="11">
        <f t="shared" si="0"/>
        <v>35</v>
      </c>
      <c r="H68" s="11">
        <f t="shared" si="1"/>
        <v>35</v>
      </c>
      <c r="I68" s="13">
        <v>0</v>
      </c>
      <c r="J68" s="13">
        <v>0</v>
      </c>
      <c r="K68" s="13">
        <v>35</v>
      </c>
      <c r="L68" s="13">
        <v>0</v>
      </c>
      <c r="M68" s="19"/>
      <c r="N68" s="19"/>
      <c r="O68" s="13">
        <v>20240611</v>
      </c>
      <c r="P68" s="11">
        <v>20240710</v>
      </c>
      <c r="Q68" s="22" t="s">
        <v>248</v>
      </c>
    </row>
    <row r="69" ht="72" customHeight="1" spans="1:17">
      <c r="A69" s="10">
        <v>63</v>
      </c>
      <c r="B69" s="11" t="s">
        <v>249</v>
      </c>
      <c r="C69" s="12" t="s">
        <v>250</v>
      </c>
      <c r="D69" s="11" t="s">
        <v>24</v>
      </c>
      <c r="E69" s="11" t="s">
        <v>251</v>
      </c>
      <c r="F69" s="11" t="s">
        <v>26</v>
      </c>
      <c r="G69" s="11">
        <f t="shared" si="0"/>
        <v>54</v>
      </c>
      <c r="H69" s="11">
        <f t="shared" si="1"/>
        <v>54</v>
      </c>
      <c r="I69" s="13">
        <v>0</v>
      </c>
      <c r="J69" s="13">
        <v>40</v>
      </c>
      <c r="K69" s="13">
        <v>0</v>
      </c>
      <c r="L69" s="13">
        <v>14</v>
      </c>
      <c r="M69" s="19"/>
      <c r="N69" s="19"/>
      <c r="O69" s="13">
        <v>20240501</v>
      </c>
      <c r="P69" s="11">
        <v>20240601</v>
      </c>
      <c r="Q69" s="22" t="s">
        <v>252</v>
      </c>
    </row>
    <row r="70" ht="72" customHeight="1" spans="1:17">
      <c r="A70" s="10">
        <v>64</v>
      </c>
      <c r="B70" s="13" t="s">
        <v>253</v>
      </c>
      <c r="C70" s="15" t="s">
        <v>254</v>
      </c>
      <c r="D70" s="13" t="s">
        <v>24</v>
      </c>
      <c r="E70" s="14" t="s">
        <v>255</v>
      </c>
      <c r="F70" s="11" t="s">
        <v>26</v>
      </c>
      <c r="G70" s="11">
        <f t="shared" si="0"/>
        <v>141.5</v>
      </c>
      <c r="H70" s="11">
        <f t="shared" si="1"/>
        <v>141.5</v>
      </c>
      <c r="I70" s="13">
        <v>0</v>
      </c>
      <c r="J70" s="13">
        <v>132</v>
      </c>
      <c r="K70" s="13">
        <v>9.5</v>
      </c>
      <c r="L70" s="13">
        <v>0</v>
      </c>
      <c r="M70" s="19"/>
      <c r="N70" s="19"/>
      <c r="O70" s="13">
        <v>20241001</v>
      </c>
      <c r="P70" s="11">
        <v>20241130</v>
      </c>
      <c r="Q70" s="22" t="s">
        <v>256</v>
      </c>
    </row>
    <row r="71" ht="72" customHeight="1" spans="1:17">
      <c r="A71" s="10">
        <v>65</v>
      </c>
      <c r="B71" s="11" t="s">
        <v>257</v>
      </c>
      <c r="C71" s="12" t="s">
        <v>258</v>
      </c>
      <c r="D71" s="11" t="s">
        <v>24</v>
      </c>
      <c r="E71" s="11" t="s">
        <v>259</v>
      </c>
      <c r="F71" s="11" t="s">
        <v>26</v>
      </c>
      <c r="G71" s="11">
        <f t="shared" ref="G71:G134" si="2">H71</f>
        <v>100</v>
      </c>
      <c r="H71" s="11">
        <f t="shared" ref="H71:H134" si="3">SUM(I71:L71)</f>
        <v>100</v>
      </c>
      <c r="I71" s="13">
        <v>0</v>
      </c>
      <c r="J71" s="13">
        <v>0</v>
      </c>
      <c r="K71" s="13">
        <v>100</v>
      </c>
      <c r="L71" s="13">
        <v>0</v>
      </c>
      <c r="M71" s="19"/>
      <c r="N71" s="19"/>
      <c r="O71" s="13">
        <v>20240830</v>
      </c>
      <c r="P71" s="11"/>
      <c r="Q71" s="22" t="s">
        <v>260</v>
      </c>
    </row>
    <row r="72" ht="72" customHeight="1" spans="1:17">
      <c r="A72" s="10">
        <v>66</v>
      </c>
      <c r="B72" s="11" t="s">
        <v>261</v>
      </c>
      <c r="C72" s="12" t="s">
        <v>262</v>
      </c>
      <c r="D72" s="11" t="s">
        <v>24</v>
      </c>
      <c r="E72" s="11" t="s">
        <v>251</v>
      </c>
      <c r="F72" s="11" t="s">
        <v>26</v>
      </c>
      <c r="G72" s="11">
        <f t="shared" si="2"/>
        <v>75</v>
      </c>
      <c r="H72" s="11">
        <f t="shared" si="3"/>
        <v>75</v>
      </c>
      <c r="I72" s="13">
        <v>0</v>
      </c>
      <c r="J72" s="13">
        <v>45</v>
      </c>
      <c r="K72" s="13">
        <v>20</v>
      </c>
      <c r="L72" s="13">
        <v>10</v>
      </c>
      <c r="M72" s="19"/>
      <c r="N72" s="19"/>
      <c r="O72" s="13">
        <v>20240829</v>
      </c>
      <c r="P72" s="11">
        <v>20240918</v>
      </c>
      <c r="Q72" s="22" t="s">
        <v>263</v>
      </c>
    </row>
    <row r="73" ht="100" customHeight="1" spans="1:17">
      <c r="A73" s="10">
        <v>67</v>
      </c>
      <c r="B73" s="11" t="s">
        <v>264</v>
      </c>
      <c r="C73" s="12" t="s">
        <v>265</v>
      </c>
      <c r="D73" s="11" t="s">
        <v>24</v>
      </c>
      <c r="E73" s="11" t="s">
        <v>251</v>
      </c>
      <c r="F73" s="11" t="s">
        <v>91</v>
      </c>
      <c r="G73" s="11">
        <f t="shared" si="2"/>
        <v>27</v>
      </c>
      <c r="H73" s="11">
        <f t="shared" si="3"/>
        <v>27</v>
      </c>
      <c r="I73" s="13">
        <v>0</v>
      </c>
      <c r="J73" s="13">
        <v>27</v>
      </c>
      <c r="K73" s="13">
        <v>0</v>
      </c>
      <c r="L73" s="13">
        <v>0</v>
      </c>
      <c r="M73" s="19"/>
      <c r="N73" s="19"/>
      <c r="O73" s="13">
        <v>20240927</v>
      </c>
      <c r="P73" s="11">
        <v>20241110</v>
      </c>
      <c r="Q73" s="22" t="s">
        <v>266</v>
      </c>
    </row>
    <row r="74" ht="72" customHeight="1" spans="1:17">
      <c r="A74" s="10">
        <v>68</v>
      </c>
      <c r="B74" s="11" t="s">
        <v>267</v>
      </c>
      <c r="C74" s="12" t="s">
        <v>268</v>
      </c>
      <c r="D74" s="11" t="s">
        <v>24</v>
      </c>
      <c r="E74" s="11" t="s">
        <v>269</v>
      </c>
      <c r="F74" s="11" t="s">
        <v>91</v>
      </c>
      <c r="G74" s="11">
        <f t="shared" si="2"/>
        <v>26</v>
      </c>
      <c r="H74" s="11">
        <f t="shared" si="3"/>
        <v>26</v>
      </c>
      <c r="I74" s="13">
        <v>0</v>
      </c>
      <c r="J74" s="13">
        <v>0</v>
      </c>
      <c r="K74" s="13">
        <v>26</v>
      </c>
      <c r="L74" s="13">
        <v>0</v>
      </c>
      <c r="M74" s="19"/>
      <c r="N74" s="19"/>
      <c r="O74" s="13">
        <v>20240621</v>
      </c>
      <c r="P74" s="11">
        <v>20240721</v>
      </c>
      <c r="Q74" s="22" t="s">
        <v>270</v>
      </c>
    </row>
    <row r="75" ht="72" customHeight="1" spans="1:17">
      <c r="A75" s="10">
        <v>69</v>
      </c>
      <c r="B75" s="11" t="s">
        <v>271</v>
      </c>
      <c r="C75" s="12" t="s">
        <v>272</v>
      </c>
      <c r="D75" s="11" t="s">
        <v>24</v>
      </c>
      <c r="E75" s="11" t="s">
        <v>251</v>
      </c>
      <c r="F75" s="11" t="s">
        <v>91</v>
      </c>
      <c r="G75" s="11">
        <f t="shared" si="2"/>
        <v>35</v>
      </c>
      <c r="H75" s="11">
        <f t="shared" si="3"/>
        <v>35</v>
      </c>
      <c r="I75" s="13">
        <v>0</v>
      </c>
      <c r="J75" s="13">
        <v>35</v>
      </c>
      <c r="K75" s="13">
        <v>0</v>
      </c>
      <c r="L75" s="13">
        <v>0</v>
      </c>
      <c r="M75" s="19"/>
      <c r="N75" s="19"/>
      <c r="O75" s="13">
        <v>20240511</v>
      </c>
      <c r="P75" s="11">
        <v>20240711</v>
      </c>
      <c r="Q75" s="22" t="s">
        <v>273</v>
      </c>
    </row>
    <row r="76" ht="72" customHeight="1" spans="1:17">
      <c r="A76" s="10">
        <v>70</v>
      </c>
      <c r="B76" s="11" t="s">
        <v>274</v>
      </c>
      <c r="C76" s="12" t="s">
        <v>275</v>
      </c>
      <c r="D76" s="11" t="s">
        <v>46</v>
      </c>
      <c r="E76" s="11" t="s">
        <v>276</v>
      </c>
      <c r="F76" s="11" t="s">
        <v>26</v>
      </c>
      <c r="G76" s="11">
        <f t="shared" si="2"/>
        <v>18</v>
      </c>
      <c r="H76" s="11">
        <f t="shared" si="3"/>
        <v>18</v>
      </c>
      <c r="I76" s="13">
        <v>0</v>
      </c>
      <c r="J76" s="13">
        <v>18</v>
      </c>
      <c r="K76" s="13">
        <v>0</v>
      </c>
      <c r="L76" s="13">
        <v>0</v>
      </c>
      <c r="M76" s="19"/>
      <c r="N76" s="19"/>
      <c r="O76" s="13">
        <v>20240401</v>
      </c>
      <c r="P76" s="11">
        <v>20240831</v>
      </c>
      <c r="Q76" s="22" t="s">
        <v>277</v>
      </c>
    </row>
    <row r="77" ht="72" customHeight="1" spans="1:17">
      <c r="A77" s="10">
        <v>71</v>
      </c>
      <c r="B77" s="11" t="s">
        <v>278</v>
      </c>
      <c r="C77" s="12" t="s">
        <v>279</v>
      </c>
      <c r="D77" s="11" t="s">
        <v>46</v>
      </c>
      <c r="E77" s="11" t="s">
        <v>280</v>
      </c>
      <c r="F77" s="11" t="s">
        <v>26</v>
      </c>
      <c r="G77" s="11">
        <f t="shared" si="2"/>
        <v>39</v>
      </c>
      <c r="H77" s="11">
        <f t="shared" si="3"/>
        <v>39</v>
      </c>
      <c r="I77" s="13">
        <v>39</v>
      </c>
      <c r="J77" s="13">
        <v>0</v>
      </c>
      <c r="K77" s="13">
        <v>0</v>
      </c>
      <c r="L77" s="13">
        <v>0</v>
      </c>
      <c r="M77" s="19"/>
      <c r="N77" s="19"/>
      <c r="O77" s="13">
        <v>20240301</v>
      </c>
      <c r="P77" s="11">
        <v>20240831</v>
      </c>
      <c r="Q77" s="22" t="s">
        <v>281</v>
      </c>
    </row>
    <row r="78" ht="72" customHeight="1" spans="1:17">
      <c r="A78" s="10">
        <v>72</v>
      </c>
      <c r="B78" s="11" t="s">
        <v>282</v>
      </c>
      <c r="C78" s="12" t="s">
        <v>283</v>
      </c>
      <c r="D78" s="11" t="s">
        <v>46</v>
      </c>
      <c r="E78" s="11" t="s">
        <v>47</v>
      </c>
      <c r="F78" s="11" t="s">
        <v>26</v>
      </c>
      <c r="G78" s="11">
        <f t="shared" si="2"/>
        <v>9</v>
      </c>
      <c r="H78" s="11">
        <f t="shared" si="3"/>
        <v>9</v>
      </c>
      <c r="I78" s="13">
        <v>0</v>
      </c>
      <c r="J78" s="13">
        <v>9</v>
      </c>
      <c r="K78" s="13">
        <v>0</v>
      </c>
      <c r="L78" s="13">
        <v>0</v>
      </c>
      <c r="M78" s="19"/>
      <c r="N78" s="19"/>
      <c r="O78" s="13">
        <v>20240401</v>
      </c>
      <c r="P78" s="11">
        <v>20240831</v>
      </c>
      <c r="Q78" s="22" t="s">
        <v>284</v>
      </c>
    </row>
    <row r="79" ht="109" customHeight="1" spans="1:17">
      <c r="A79" s="10">
        <v>73</v>
      </c>
      <c r="B79" s="11" t="s">
        <v>285</v>
      </c>
      <c r="C79" s="12" t="s">
        <v>286</v>
      </c>
      <c r="D79" s="11" t="s">
        <v>46</v>
      </c>
      <c r="E79" s="11" t="s">
        <v>280</v>
      </c>
      <c r="F79" s="11" t="s">
        <v>26</v>
      </c>
      <c r="G79" s="11">
        <f t="shared" si="2"/>
        <v>55</v>
      </c>
      <c r="H79" s="11">
        <f t="shared" si="3"/>
        <v>55</v>
      </c>
      <c r="I79" s="13">
        <v>55</v>
      </c>
      <c r="J79" s="13">
        <v>0</v>
      </c>
      <c r="K79" s="13">
        <v>0</v>
      </c>
      <c r="L79" s="13">
        <v>0</v>
      </c>
      <c r="M79" s="19"/>
      <c r="N79" s="19"/>
      <c r="O79" s="13">
        <v>20240402</v>
      </c>
      <c r="P79" s="11">
        <v>20240531</v>
      </c>
      <c r="Q79" s="22" t="s">
        <v>287</v>
      </c>
    </row>
    <row r="80" ht="72" customHeight="1" spans="1:17">
      <c r="A80" s="10">
        <v>74</v>
      </c>
      <c r="B80" s="11" t="s">
        <v>288</v>
      </c>
      <c r="C80" s="12" t="s">
        <v>289</v>
      </c>
      <c r="D80" s="11" t="s">
        <v>46</v>
      </c>
      <c r="E80" s="11" t="s">
        <v>290</v>
      </c>
      <c r="F80" s="11" t="s">
        <v>71</v>
      </c>
      <c r="G80" s="11">
        <f t="shared" si="2"/>
        <v>64</v>
      </c>
      <c r="H80" s="11">
        <f t="shared" si="3"/>
        <v>64</v>
      </c>
      <c r="I80" s="13">
        <v>64</v>
      </c>
      <c r="J80" s="13">
        <v>0</v>
      </c>
      <c r="K80" s="13">
        <v>0</v>
      </c>
      <c r="L80" s="13">
        <v>0</v>
      </c>
      <c r="M80" s="19"/>
      <c r="N80" s="19"/>
      <c r="O80" s="13">
        <v>20240510</v>
      </c>
      <c r="P80" s="11">
        <v>20240608</v>
      </c>
      <c r="Q80" s="22" t="s">
        <v>291</v>
      </c>
    </row>
    <row r="81" ht="72" customHeight="1" spans="1:17">
      <c r="A81" s="10">
        <v>75</v>
      </c>
      <c r="B81" s="11" t="s">
        <v>292</v>
      </c>
      <c r="C81" s="12" t="s">
        <v>293</v>
      </c>
      <c r="D81" s="11" t="s">
        <v>46</v>
      </c>
      <c r="E81" s="11" t="s">
        <v>294</v>
      </c>
      <c r="F81" s="11" t="s">
        <v>71</v>
      </c>
      <c r="G81" s="11">
        <f t="shared" si="2"/>
        <v>35</v>
      </c>
      <c r="H81" s="11">
        <f t="shared" si="3"/>
        <v>35</v>
      </c>
      <c r="I81" s="13">
        <v>0</v>
      </c>
      <c r="J81" s="13">
        <v>0</v>
      </c>
      <c r="K81" s="13">
        <v>0</v>
      </c>
      <c r="L81" s="13">
        <v>35</v>
      </c>
      <c r="M81" s="19"/>
      <c r="N81" s="19"/>
      <c r="O81" s="13">
        <v>20240611</v>
      </c>
      <c r="P81" s="11">
        <v>20240710</v>
      </c>
      <c r="Q81" s="22" t="s">
        <v>295</v>
      </c>
    </row>
    <row r="82" ht="72" customHeight="1" spans="1:17">
      <c r="A82" s="10">
        <v>76</v>
      </c>
      <c r="B82" s="11" t="s">
        <v>296</v>
      </c>
      <c r="C82" s="15" t="s">
        <v>297</v>
      </c>
      <c r="D82" s="13" t="s">
        <v>46</v>
      </c>
      <c r="E82" s="14" t="s">
        <v>47</v>
      </c>
      <c r="F82" s="11" t="s">
        <v>91</v>
      </c>
      <c r="G82" s="11">
        <f t="shared" si="2"/>
        <v>8</v>
      </c>
      <c r="H82" s="11">
        <f t="shared" si="3"/>
        <v>8</v>
      </c>
      <c r="I82" s="13">
        <v>0</v>
      </c>
      <c r="J82" s="13">
        <v>0</v>
      </c>
      <c r="K82" s="13">
        <v>8</v>
      </c>
      <c r="L82" s="13">
        <v>0</v>
      </c>
      <c r="M82" s="19"/>
      <c r="N82" s="19"/>
      <c r="O82" s="13">
        <v>20240704</v>
      </c>
      <c r="P82" s="11">
        <v>20240718</v>
      </c>
      <c r="Q82" s="22" t="s">
        <v>298</v>
      </c>
    </row>
    <row r="83" ht="72" customHeight="1" spans="1:17">
      <c r="A83" s="10">
        <v>77</v>
      </c>
      <c r="B83" s="11" t="s">
        <v>299</v>
      </c>
      <c r="C83" s="12" t="s">
        <v>300</v>
      </c>
      <c r="D83" s="11" t="s">
        <v>46</v>
      </c>
      <c r="E83" s="11" t="s">
        <v>47</v>
      </c>
      <c r="F83" s="11" t="s">
        <v>71</v>
      </c>
      <c r="G83" s="11">
        <f t="shared" si="2"/>
        <v>50</v>
      </c>
      <c r="H83" s="11">
        <f t="shared" si="3"/>
        <v>50</v>
      </c>
      <c r="I83" s="13">
        <v>0</v>
      </c>
      <c r="J83" s="13">
        <v>0</v>
      </c>
      <c r="K83" s="13">
        <v>0</v>
      </c>
      <c r="L83" s="13">
        <v>50</v>
      </c>
      <c r="M83" s="19"/>
      <c r="N83" s="19"/>
      <c r="O83" s="13">
        <v>20240625</v>
      </c>
      <c r="P83" s="11">
        <v>20240724</v>
      </c>
      <c r="Q83" s="22" t="s">
        <v>301</v>
      </c>
    </row>
    <row r="84" ht="72" customHeight="1" spans="1:17">
      <c r="A84" s="10">
        <v>78</v>
      </c>
      <c r="B84" s="11" t="s">
        <v>302</v>
      </c>
      <c r="C84" s="12" t="s">
        <v>303</v>
      </c>
      <c r="D84" s="11" t="s">
        <v>46</v>
      </c>
      <c r="E84" s="11" t="s">
        <v>276</v>
      </c>
      <c r="F84" s="11" t="s">
        <v>71</v>
      </c>
      <c r="G84" s="11">
        <f t="shared" si="2"/>
        <v>33</v>
      </c>
      <c r="H84" s="11">
        <f t="shared" si="3"/>
        <v>33</v>
      </c>
      <c r="I84" s="13">
        <v>0</v>
      </c>
      <c r="J84" s="13">
        <v>0</v>
      </c>
      <c r="K84" s="13">
        <v>0</v>
      </c>
      <c r="L84" s="13">
        <v>33</v>
      </c>
      <c r="M84" s="19"/>
      <c r="N84" s="19"/>
      <c r="O84" s="13">
        <v>20240611</v>
      </c>
      <c r="P84" s="11">
        <v>20240710</v>
      </c>
      <c r="Q84" s="22" t="s">
        <v>304</v>
      </c>
    </row>
    <row r="85" ht="72" customHeight="1" spans="1:17">
      <c r="A85" s="10">
        <v>79</v>
      </c>
      <c r="B85" s="11" t="s">
        <v>305</v>
      </c>
      <c r="C85" s="12" t="s">
        <v>306</v>
      </c>
      <c r="D85" s="11" t="s">
        <v>64</v>
      </c>
      <c r="E85" s="11" t="s">
        <v>65</v>
      </c>
      <c r="F85" s="11" t="s">
        <v>26</v>
      </c>
      <c r="G85" s="11">
        <f t="shared" si="2"/>
        <v>48</v>
      </c>
      <c r="H85" s="11">
        <f t="shared" si="3"/>
        <v>48</v>
      </c>
      <c r="I85" s="13">
        <v>48</v>
      </c>
      <c r="J85" s="13">
        <v>0</v>
      </c>
      <c r="K85" s="13">
        <v>0</v>
      </c>
      <c r="L85" s="13">
        <v>0</v>
      </c>
      <c r="M85" s="19"/>
      <c r="N85" s="19"/>
      <c r="O85" s="13">
        <v>20240329</v>
      </c>
      <c r="P85" s="11">
        <v>20240427</v>
      </c>
      <c r="Q85" s="22" t="s">
        <v>307</v>
      </c>
    </row>
    <row r="86" ht="72" customHeight="1" spans="1:17">
      <c r="A86" s="10">
        <v>80</v>
      </c>
      <c r="B86" s="11" t="s">
        <v>308</v>
      </c>
      <c r="C86" s="12" t="s">
        <v>309</v>
      </c>
      <c r="D86" s="11" t="s">
        <v>64</v>
      </c>
      <c r="E86" s="11" t="s">
        <v>65</v>
      </c>
      <c r="F86" s="11" t="s">
        <v>26</v>
      </c>
      <c r="G86" s="11">
        <f t="shared" si="2"/>
        <v>9</v>
      </c>
      <c r="H86" s="11">
        <f t="shared" si="3"/>
        <v>9</v>
      </c>
      <c r="I86" s="13">
        <v>9</v>
      </c>
      <c r="J86" s="13">
        <v>0</v>
      </c>
      <c r="K86" s="13">
        <v>0</v>
      </c>
      <c r="L86" s="13">
        <v>0</v>
      </c>
      <c r="M86" s="19"/>
      <c r="N86" s="19"/>
      <c r="O86" s="13">
        <v>20240218</v>
      </c>
      <c r="P86" s="11">
        <v>20240905</v>
      </c>
      <c r="Q86" s="22" t="s">
        <v>310</v>
      </c>
    </row>
    <row r="87" ht="72" customHeight="1" spans="1:17">
      <c r="A87" s="10">
        <v>81</v>
      </c>
      <c r="B87" s="11" t="s">
        <v>311</v>
      </c>
      <c r="C87" s="12" t="s">
        <v>312</v>
      </c>
      <c r="D87" s="11" t="s">
        <v>64</v>
      </c>
      <c r="E87" s="11" t="s">
        <v>65</v>
      </c>
      <c r="F87" s="11" t="s">
        <v>26</v>
      </c>
      <c r="G87" s="11">
        <f t="shared" si="2"/>
        <v>9.6</v>
      </c>
      <c r="H87" s="11">
        <f t="shared" si="3"/>
        <v>9.6</v>
      </c>
      <c r="I87" s="13">
        <v>0</v>
      </c>
      <c r="J87" s="13">
        <v>0</v>
      </c>
      <c r="K87" s="13">
        <v>0</v>
      </c>
      <c r="L87" s="13">
        <v>9.6</v>
      </c>
      <c r="M87" s="19"/>
      <c r="N87" s="19"/>
      <c r="O87" s="13">
        <v>20240528</v>
      </c>
      <c r="P87" s="11">
        <v>20240613</v>
      </c>
      <c r="Q87" s="22" t="s">
        <v>313</v>
      </c>
    </row>
    <row r="88" ht="72" customHeight="1" spans="1:17">
      <c r="A88" s="10">
        <v>82</v>
      </c>
      <c r="B88" s="11" t="s">
        <v>314</v>
      </c>
      <c r="C88" s="12" t="s">
        <v>315</v>
      </c>
      <c r="D88" s="11" t="s">
        <v>98</v>
      </c>
      <c r="E88" s="11" t="s">
        <v>316</v>
      </c>
      <c r="F88" s="11" t="s">
        <v>26</v>
      </c>
      <c r="G88" s="11">
        <f t="shared" si="2"/>
        <v>4.2</v>
      </c>
      <c r="H88" s="11">
        <f t="shared" si="3"/>
        <v>4.2</v>
      </c>
      <c r="I88" s="13">
        <v>0</v>
      </c>
      <c r="J88" s="13">
        <v>0</v>
      </c>
      <c r="K88" s="13">
        <v>0</v>
      </c>
      <c r="L88" s="13">
        <v>4.2</v>
      </c>
      <c r="M88" s="19"/>
      <c r="N88" s="19"/>
      <c r="O88" s="13">
        <v>20240618</v>
      </c>
      <c r="P88" s="11">
        <v>20241028</v>
      </c>
      <c r="Q88" s="22" t="s">
        <v>317</v>
      </c>
    </row>
    <row r="89" ht="72" customHeight="1" spans="1:17">
      <c r="A89" s="10">
        <v>83</v>
      </c>
      <c r="B89" s="11" t="s">
        <v>318</v>
      </c>
      <c r="C89" s="12" t="s">
        <v>319</v>
      </c>
      <c r="D89" s="11" t="s">
        <v>320</v>
      </c>
      <c r="E89" s="11" t="s">
        <v>321</v>
      </c>
      <c r="F89" s="11" t="s">
        <v>26</v>
      </c>
      <c r="G89" s="11">
        <f t="shared" si="2"/>
        <v>4</v>
      </c>
      <c r="H89" s="11">
        <f t="shared" si="3"/>
        <v>4</v>
      </c>
      <c r="I89" s="13">
        <v>0</v>
      </c>
      <c r="J89" s="13">
        <v>0</v>
      </c>
      <c r="K89" s="13">
        <v>0</v>
      </c>
      <c r="L89" s="13">
        <v>4</v>
      </c>
      <c r="M89" s="19"/>
      <c r="N89" s="19"/>
      <c r="O89" s="13">
        <v>20240415</v>
      </c>
      <c r="P89" s="11">
        <v>20240614</v>
      </c>
      <c r="Q89" s="22" t="s">
        <v>322</v>
      </c>
    </row>
    <row r="90" ht="72" customHeight="1" spans="1:17">
      <c r="A90" s="10">
        <v>84</v>
      </c>
      <c r="B90" s="11" t="s">
        <v>323</v>
      </c>
      <c r="C90" s="12" t="s">
        <v>324</v>
      </c>
      <c r="D90" s="11" t="s">
        <v>325</v>
      </c>
      <c r="E90" s="11" t="s">
        <v>326</v>
      </c>
      <c r="F90" s="11" t="s">
        <v>26</v>
      </c>
      <c r="G90" s="11">
        <f t="shared" si="2"/>
        <v>80</v>
      </c>
      <c r="H90" s="11">
        <f t="shared" si="3"/>
        <v>80</v>
      </c>
      <c r="I90" s="13">
        <v>0</v>
      </c>
      <c r="J90" s="13">
        <v>0</v>
      </c>
      <c r="K90" s="13">
        <v>0</v>
      </c>
      <c r="L90" s="13">
        <v>80</v>
      </c>
      <c r="M90" s="19"/>
      <c r="N90" s="19"/>
      <c r="O90" s="13">
        <v>20241023</v>
      </c>
      <c r="P90" s="11">
        <v>20241121</v>
      </c>
      <c r="Q90" s="22" t="s">
        <v>327</v>
      </c>
    </row>
    <row r="91" ht="306" customHeight="1" spans="1:17">
      <c r="A91" s="10">
        <v>85</v>
      </c>
      <c r="B91" s="11" t="s">
        <v>328</v>
      </c>
      <c r="C91" s="12" t="s">
        <v>329</v>
      </c>
      <c r="D91" s="11" t="s">
        <v>59</v>
      </c>
      <c r="E91" s="11" t="s">
        <v>165</v>
      </c>
      <c r="F91" s="11" t="s">
        <v>26</v>
      </c>
      <c r="G91" s="11">
        <f t="shared" si="2"/>
        <v>1700</v>
      </c>
      <c r="H91" s="11">
        <f t="shared" si="3"/>
        <v>1700</v>
      </c>
      <c r="I91" s="13">
        <v>1700</v>
      </c>
      <c r="J91" s="13">
        <v>0</v>
      </c>
      <c r="K91" s="13">
        <v>0</v>
      </c>
      <c r="L91" s="13">
        <v>0</v>
      </c>
      <c r="M91" s="19"/>
      <c r="N91" s="19"/>
      <c r="O91" s="13">
        <v>20240220</v>
      </c>
      <c r="P91" s="11">
        <v>20241212</v>
      </c>
      <c r="Q91" s="22" t="s">
        <v>330</v>
      </c>
    </row>
    <row r="92" ht="92" customHeight="1" spans="1:17">
      <c r="A92" s="10">
        <v>86</v>
      </c>
      <c r="B92" s="11" t="s">
        <v>331</v>
      </c>
      <c r="C92" s="12" t="s">
        <v>332</v>
      </c>
      <c r="D92" s="11" t="s">
        <v>98</v>
      </c>
      <c r="E92" s="11" t="s">
        <v>333</v>
      </c>
      <c r="F92" s="11" t="s">
        <v>26</v>
      </c>
      <c r="G92" s="11">
        <f t="shared" si="2"/>
        <v>46</v>
      </c>
      <c r="H92" s="11">
        <f t="shared" si="3"/>
        <v>46</v>
      </c>
      <c r="I92" s="13">
        <v>0</v>
      </c>
      <c r="J92" s="13">
        <v>0</v>
      </c>
      <c r="K92" s="13">
        <v>0</v>
      </c>
      <c r="L92" s="13">
        <v>46</v>
      </c>
      <c r="M92" s="19"/>
      <c r="N92" s="19"/>
      <c r="O92" s="13">
        <v>20240527</v>
      </c>
      <c r="P92" s="11">
        <v>20240806</v>
      </c>
      <c r="Q92" s="22" t="s">
        <v>334</v>
      </c>
    </row>
    <row r="93" ht="151" customHeight="1" spans="1:17">
      <c r="A93" s="10">
        <v>87</v>
      </c>
      <c r="B93" s="11" t="s">
        <v>335</v>
      </c>
      <c r="C93" s="12" t="s">
        <v>336</v>
      </c>
      <c r="D93" s="11" t="s">
        <v>325</v>
      </c>
      <c r="E93" s="11" t="s">
        <v>337</v>
      </c>
      <c r="F93" s="11" t="s">
        <v>26</v>
      </c>
      <c r="G93" s="11">
        <f t="shared" si="2"/>
        <v>40</v>
      </c>
      <c r="H93" s="11">
        <f t="shared" si="3"/>
        <v>40</v>
      </c>
      <c r="I93" s="13">
        <v>40</v>
      </c>
      <c r="J93" s="13">
        <v>0</v>
      </c>
      <c r="K93" s="13">
        <v>0</v>
      </c>
      <c r="L93" s="13">
        <v>0</v>
      </c>
      <c r="M93" s="19"/>
      <c r="N93" s="19"/>
      <c r="O93" s="13">
        <v>20240930</v>
      </c>
      <c r="P93" s="11">
        <v>20241029</v>
      </c>
      <c r="Q93" s="22" t="s">
        <v>338</v>
      </c>
    </row>
    <row r="94" ht="72" customHeight="1" spans="1:17">
      <c r="A94" s="10">
        <v>88</v>
      </c>
      <c r="B94" s="11" t="s">
        <v>339</v>
      </c>
      <c r="C94" s="12" t="s">
        <v>340</v>
      </c>
      <c r="D94" s="11" t="s">
        <v>98</v>
      </c>
      <c r="E94" s="11" t="s">
        <v>333</v>
      </c>
      <c r="F94" s="11" t="s">
        <v>26</v>
      </c>
      <c r="G94" s="11">
        <f t="shared" si="2"/>
        <v>15</v>
      </c>
      <c r="H94" s="11">
        <f t="shared" si="3"/>
        <v>15</v>
      </c>
      <c r="I94" s="13">
        <v>0</v>
      </c>
      <c r="J94" s="13">
        <v>0</v>
      </c>
      <c r="K94" s="13">
        <v>0</v>
      </c>
      <c r="L94" s="13">
        <v>15</v>
      </c>
      <c r="M94" s="19"/>
      <c r="N94" s="19"/>
      <c r="O94" s="13">
        <v>20240613</v>
      </c>
      <c r="P94" s="11">
        <v>20241014</v>
      </c>
      <c r="Q94" s="22" t="s">
        <v>341</v>
      </c>
    </row>
    <row r="95" ht="72" customHeight="1" spans="1:17">
      <c r="A95" s="10">
        <v>89</v>
      </c>
      <c r="B95" s="11" t="s">
        <v>342</v>
      </c>
      <c r="C95" s="12" t="s">
        <v>343</v>
      </c>
      <c r="D95" s="11" t="s">
        <v>98</v>
      </c>
      <c r="E95" s="11" t="s">
        <v>344</v>
      </c>
      <c r="F95" s="11" t="s">
        <v>71</v>
      </c>
      <c r="G95" s="11">
        <f t="shared" si="2"/>
        <v>30</v>
      </c>
      <c r="H95" s="11">
        <f t="shared" si="3"/>
        <v>30</v>
      </c>
      <c r="I95" s="13">
        <v>30</v>
      </c>
      <c r="J95" s="13">
        <v>0</v>
      </c>
      <c r="K95" s="13">
        <v>0</v>
      </c>
      <c r="L95" s="13">
        <v>0</v>
      </c>
      <c r="M95" s="19"/>
      <c r="N95" s="19"/>
      <c r="O95" s="13">
        <v>20240407</v>
      </c>
      <c r="P95" s="11">
        <v>20240723</v>
      </c>
      <c r="Q95" s="22" t="s">
        <v>345</v>
      </c>
    </row>
    <row r="96" ht="72" customHeight="1" spans="1:17">
      <c r="A96" s="10">
        <v>90</v>
      </c>
      <c r="B96" s="11" t="s">
        <v>346</v>
      </c>
      <c r="C96" s="12" t="s">
        <v>347</v>
      </c>
      <c r="D96" s="11" t="s">
        <v>98</v>
      </c>
      <c r="E96" s="11" t="s">
        <v>348</v>
      </c>
      <c r="F96" s="11" t="s">
        <v>71</v>
      </c>
      <c r="G96" s="11">
        <f t="shared" si="2"/>
        <v>20</v>
      </c>
      <c r="H96" s="11">
        <f t="shared" si="3"/>
        <v>20</v>
      </c>
      <c r="I96" s="13">
        <v>20</v>
      </c>
      <c r="J96" s="13">
        <v>0</v>
      </c>
      <c r="K96" s="13">
        <v>0</v>
      </c>
      <c r="L96" s="13">
        <v>0</v>
      </c>
      <c r="M96" s="19"/>
      <c r="N96" s="19"/>
      <c r="O96" s="13">
        <v>20240407</v>
      </c>
      <c r="P96" s="11">
        <v>20240723</v>
      </c>
      <c r="Q96" s="22" t="s">
        <v>349</v>
      </c>
    </row>
    <row r="97" ht="72" customHeight="1" spans="1:17">
      <c r="A97" s="10">
        <v>91</v>
      </c>
      <c r="B97" s="11" t="s">
        <v>350</v>
      </c>
      <c r="C97" s="12" t="s">
        <v>351</v>
      </c>
      <c r="D97" s="11" t="s">
        <v>98</v>
      </c>
      <c r="E97" s="11" t="s">
        <v>344</v>
      </c>
      <c r="F97" s="11" t="s">
        <v>71</v>
      </c>
      <c r="G97" s="11">
        <f t="shared" si="2"/>
        <v>27</v>
      </c>
      <c r="H97" s="11">
        <f t="shared" si="3"/>
        <v>27</v>
      </c>
      <c r="I97" s="13">
        <v>27</v>
      </c>
      <c r="J97" s="13">
        <v>0</v>
      </c>
      <c r="K97" s="13">
        <v>0</v>
      </c>
      <c r="L97" s="13">
        <v>0</v>
      </c>
      <c r="M97" s="19"/>
      <c r="N97" s="19"/>
      <c r="O97" s="13">
        <v>20240407</v>
      </c>
      <c r="P97" s="11">
        <v>20240723</v>
      </c>
      <c r="Q97" s="22" t="s">
        <v>352</v>
      </c>
    </row>
    <row r="98" ht="72" customHeight="1" spans="1:17">
      <c r="A98" s="10">
        <v>92</v>
      </c>
      <c r="B98" s="11" t="s">
        <v>353</v>
      </c>
      <c r="C98" s="12" t="s">
        <v>354</v>
      </c>
      <c r="D98" s="11" t="s">
        <v>98</v>
      </c>
      <c r="E98" s="11" t="s">
        <v>355</v>
      </c>
      <c r="F98" s="11" t="s">
        <v>71</v>
      </c>
      <c r="G98" s="11">
        <f t="shared" si="2"/>
        <v>19</v>
      </c>
      <c r="H98" s="11">
        <f t="shared" si="3"/>
        <v>19</v>
      </c>
      <c r="I98" s="13">
        <v>0</v>
      </c>
      <c r="J98" s="13">
        <v>0</v>
      </c>
      <c r="K98" s="13">
        <v>0</v>
      </c>
      <c r="L98" s="13">
        <v>19</v>
      </c>
      <c r="M98" s="19"/>
      <c r="N98" s="19"/>
      <c r="O98" s="13">
        <v>20240611</v>
      </c>
      <c r="P98" s="11">
        <v>20240710</v>
      </c>
      <c r="Q98" s="22" t="s">
        <v>356</v>
      </c>
    </row>
    <row r="99" ht="86" customHeight="1" spans="1:17">
      <c r="A99" s="10">
        <v>93</v>
      </c>
      <c r="B99" s="11" t="s">
        <v>357</v>
      </c>
      <c r="C99" s="12" t="s">
        <v>358</v>
      </c>
      <c r="D99" s="11" t="s">
        <v>320</v>
      </c>
      <c r="E99" s="11" t="s">
        <v>321</v>
      </c>
      <c r="F99" s="11" t="s">
        <v>71</v>
      </c>
      <c r="G99" s="11">
        <f t="shared" si="2"/>
        <v>190</v>
      </c>
      <c r="H99" s="11">
        <f t="shared" si="3"/>
        <v>190</v>
      </c>
      <c r="I99" s="13">
        <v>0</v>
      </c>
      <c r="J99" s="13">
        <v>0</v>
      </c>
      <c r="K99" s="13">
        <v>0</v>
      </c>
      <c r="L99" s="13">
        <v>190</v>
      </c>
      <c r="M99" s="19"/>
      <c r="N99" s="19"/>
      <c r="O99" s="13">
        <v>20241114</v>
      </c>
      <c r="P99" s="11"/>
      <c r="Q99" s="22" t="s">
        <v>359</v>
      </c>
    </row>
    <row r="100" ht="72" customHeight="1" spans="1:17">
      <c r="A100" s="10">
        <v>94</v>
      </c>
      <c r="B100" s="11" t="s">
        <v>360</v>
      </c>
      <c r="C100" s="12" t="s">
        <v>361</v>
      </c>
      <c r="D100" s="11" t="s">
        <v>98</v>
      </c>
      <c r="E100" s="11" t="s">
        <v>362</v>
      </c>
      <c r="F100" s="11" t="s">
        <v>91</v>
      </c>
      <c r="G100" s="11">
        <f t="shared" si="2"/>
        <v>25.6</v>
      </c>
      <c r="H100" s="11">
        <f t="shared" si="3"/>
        <v>25.6</v>
      </c>
      <c r="I100" s="13">
        <v>0</v>
      </c>
      <c r="J100" s="13">
        <v>0</v>
      </c>
      <c r="K100" s="13">
        <v>25.6</v>
      </c>
      <c r="L100" s="13">
        <v>0</v>
      </c>
      <c r="M100" s="19"/>
      <c r="N100" s="19"/>
      <c r="O100" s="13">
        <v>20240621</v>
      </c>
      <c r="P100" s="11">
        <v>20240721</v>
      </c>
      <c r="Q100" s="22" t="s">
        <v>363</v>
      </c>
    </row>
    <row r="101" ht="72" customHeight="1" spans="1:17">
      <c r="A101" s="10">
        <v>95</v>
      </c>
      <c r="B101" s="11" t="s">
        <v>364</v>
      </c>
      <c r="C101" s="12" t="s">
        <v>365</v>
      </c>
      <c r="D101" s="11" t="s">
        <v>325</v>
      </c>
      <c r="E101" s="16" t="s">
        <v>326</v>
      </c>
      <c r="F101" s="11" t="s">
        <v>91</v>
      </c>
      <c r="G101" s="11">
        <f t="shared" si="2"/>
        <v>68.2</v>
      </c>
      <c r="H101" s="11">
        <f t="shared" si="3"/>
        <v>68.2</v>
      </c>
      <c r="I101" s="13">
        <v>14</v>
      </c>
      <c r="J101" s="13">
        <v>24.2</v>
      </c>
      <c r="K101" s="13">
        <v>30</v>
      </c>
      <c r="L101" s="13">
        <v>0</v>
      </c>
      <c r="M101" s="19"/>
      <c r="N101" s="19"/>
      <c r="O101" s="13">
        <v>20241021</v>
      </c>
      <c r="P101" s="11">
        <v>20241204</v>
      </c>
      <c r="Q101" s="22" t="s">
        <v>366</v>
      </c>
    </row>
    <row r="102" ht="72" customHeight="1" spans="1:17">
      <c r="A102" s="10">
        <v>96</v>
      </c>
      <c r="B102" s="11" t="s">
        <v>367</v>
      </c>
      <c r="C102" s="23" t="s">
        <v>368</v>
      </c>
      <c r="D102" s="24" t="s">
        <v>98</v>
      </c>
      <c r="E102" s="24" t="s">
        <v>348</v>
      </c>
      <c r="F102" s="11" t="s">
        <v>91</v>
      </c>
      <c r="G102" s="11">
        <f t="shared" si="2"/>
        <v>26</v>
      </c>
      <c r="H102" s="11">
        <f t="shared" si="3"/>
        <v>26</v>
      </c>
      <c r="I102" s="13">
        <v>26</v>
      </c>
      <c r="J102" s="13">
        <v>0</v>
      </c>
      <c r="K102" s="13">
        <v>0</v>
      </c>
      <c r="L102" s="13">
        <v>0</v>
      </c>
      <c r="M102" s="19"/>
      <c r="N102" s="19"/>
      <c r="O102" s="13">
        <v>20240722</v>
      </c>
      <c r="P102" s="11">
        <v>20240810</v>
      </c>
      <c r="Q102" s="22" t="s">
        <v>369</v>
      </c>
    </row>
    <row r="103" ht="72" customHeight="1" spans="1:17">
      <c r="A103" s="10">
        <v>97</v>
      </c>
      <c r="B103" s="11" t="s">
        <v>370</v>
      </c>
      <c r="C103" s="12" t="s">
        <v>371</v>
      </c>
      <c r="D103" s="11" t="s">
        <v>325</v>
      </c>
      <c r="E103" s="11" t="s">
        <v>372</v>
      </c>
      <c r="F103" s="11" t="s">
        <v>71</v>
      </c>
      <c r="G103" s="11">
        <f t="shared" si="2"/>
        <v>15.4</v>
      </c>
      <c r="H103" s="11">
        <f t="shared" si="3"/>
        <v>15.4</v>
      </c>
      <c r="I103" s="13">
        <v>0</v>
      </c>
      <c r="J103" s="13">
        <v>0</v>
      </c>
      <c r="K103" s="13">
        <v>0</v>
      </c>
      <c r="L103" s="13">
        <v>15.4</v>
      </c>
      <c r="M103" s="19"/>
      <c r="N103" s="19"/>
      <c r="O103" s="13">
        <v>20240611</v>
      </c>
      <c r="P103" s="11">
        <v>20240710</v>
      </c>
      <c r="Q103" s="22" t="s">
        <v>373</v>
      </c>
    </row>
    <row r="104" ht="72" customHeight="1" spans="1:17">
      <c r="A104" s="10">
        <v>98</v>
      </c>
      <c r="B104" s="11" t="s">
        <v>374</v>
      </c>
      <c r="C104" s="12" t="s">
        <v>375</v>
      </c>
      <c r="D104" s="11" t="s">
        <v>376</v>
      </c>
      <c r="E104" s="11" t="s">
        <v>377</v>
      </c>
      <c r="F104" s="11" t="s">
        <v>26</v>
      </c>
      <c r="G104" s="11">
        <f t="shared" si="2"/>
        <v>0.96</v>
      </c>
      <c r="H104" s="11">
        <f t="shared" si="3"/>
        <v>0.96</v>
      </c>
      <c r="I104" s="13">
        <v>0</v>
      </c>
      <c r="J104" s="13">
        <v>0</v>
      </c>
      <c r="K104" s="13">
        <v>0</v>
      </c>
      <c r="L104" s="13">
        <v>0.96</v>
      </c>
      <c r="M104" s="19"/>
      <c r="N104" s="19"/>
      <c r="O104" s="13">
        <v>20240514</v>
      </c>
      <c r="P104" s="11">
        <v>20240614</v>
      </c>
      <c r="Q104" s="22" t="s">
        <v>378</v>
      </c>
    </row>
    <row r="105" ht="115" customHeight="1" spans="1:17">
      <c r="A105" s="10">
        <v>99</v>
      </c>
      <c r="B105" s="11" t="s">
        <v>379</v>
      </c>
      <c r="C105" s="12" t="s">
        <v>380</v>
      </c>
      <c r="D105" s="11" t="s">
        <v>376</v>
      </c>
      <c r="E105" s="11" t="s">
        <v>381</v>
      </c>
      <c r="F105" s="11" t="s">
        <v>26</v>
      </c>
      <c r="G105" s="11">
        <f t="shared" si="2"/>
        <v>60</v>
      </c>
      <c r="H105" s="11">
        <f t="shared" si="3"/>
        <v>60</v>
      </c>
      <c r="I105" s="13">
        <v>0</v>
      </c>
      <c r="J105" s="13">
        <v>0</v>
      </c>
      <c r="K105" s="13">
        <v>60</v>
      </c>
      <c r="L105" s="13">
        <v>0</v>
      </c>
      <c r="M105" s="19"/>
      <c r="N105" s="19"/>
      <c r="O105" s="13">
        <v>20240910</v>
      </c>
      <c r="P105" s="11">
        <v>20241101</v>
      </c>
      <c r="Q105" s="22" t="s">
        <v>382</v>
      </c>
    </row>
    <row r="106" ht="72" customHeight="1" spans="1:17">
      <c r="A106" s="10">
        <v>100</v>
      </c>
      <c r="B106" s="11" t="s">
        <v>383</v>
      </c>
      <c r="C106" s="12" t="s">
        <v>384</v>
      </c>
      <c r="D106" s="11" t="s">
        <v>376</v>
      </c>
      <c r="E106" s="11" t="s">
        <v>381</v>
      </c>
      <c r="F106" s="11" t="s">
        <v>71</v>
      </c>
      <c r="G106" s="11">
        <f t="shared" si="2"/>
        <v>10</v>
      </c>
      <c r="H106" s="11">
        <f t="shared" si="3"/>
        <v>10</v>
      </c>
      <c r="I106" s="13">
        <v>0</v>
      </c>
      <c r="J106" s="13">
        <v>0</v>
      </c>
      <c r="K106" s="13">
        <v>0</v>
      </c>
      <c r="L106" s="13">
        <v>10</v>
      </c>
      <c r="M106" s="19"/>
      <c r="N106" s="19"/>
      <c r="O106" s="13">
        <v>20240910</v>
      </c>
      <c r="P106" s="11">
        <v>20240930</v>
      </c>
      <c r="Q106" s="22" t="s">
        <v>385</v>
      </c>
    </row>
    <row r="107" ht="72" customHeight="1" spans="1:17">
      <c r="A107" s="10">
        <v>101</v>
      </c>
      <c r="B107" s="11" t="s">
        <v>386</v>
      </c>
      <c r="C107" s="12" t="s">
        <v>387</v>
      </c>
      <c r="D107" s="11" t="s">
        <v>376</v>
      </c>
      <c r="E107" s="11" t="s">
        <v>388</v>
      </c>
      <c r="F107" s="11" t="s">
        <v>71</v>
      </c>
      <c r="G107" s="11">
        <f t="shared" si="2"/>
        <v>75</v>
      </c>
      <c r="H107" s="11">
        <f t="shared" si="3"/>
        <v>75</v>
      </c>
      <c r="I107" s="13">
        <v>0</v>
      </c>
      <c r="J107" s="13">
        <v>0</v>
      </c>
      <c r="K107" s="13">
        <v>0</v>
      </c>
      <c r="L107" s="13">
        <v>75</v>
      </c>
      <c r="M107" s="19"/>
      <c r="N107" s="19"/>
      <c r="O107" s="13">
        <v>20240611</v>
      </c>
      <c r="P107" s="11">
        <v>20240710</v>
      </c>
      <c r="Q107" s="22" t="s">
        <v>389</v>
      </c>
    </row>
    <row r="108" ht="82" customHeight="1" spans="1:17">
      <c r="A108" s="10">
        <v>102</v>
      </c>
      <c r="B108" s="11" t="s">
        <v>390</v>
      </c>
      <c r="C108" s="12" t="s">
        <v>391</v>
      </c>
      <c r="D108" s="11" t="s">
        <v>376</v>
      </c>
      <c r="E108" s="11" t="s">
        <v>388</v>
      </c>
      <c r="F108" s="11" t="s">
        <v>91</v>
      </c>
      <c r="G108" s="11">
        <f t="shared" si="2"/>
        <v>38.4</v>
      </c>
      <c r="H108" s="11">
        <f t="shared" si="3"/>
        <v>38.4</v>
      </c>
      <c r="I108" s="13">
        <v>0</v>
      </c>
      <c r="J108" s="13">
        <v>0</v>
      </c>
      <c r="K108" s="13">
        <v>38.4</v>
      </c>
      <c r="L108" s="13">
        <v>0</v>
      </c>
      <c r="M108" s="19"/>
      <c r="N108" s="19"/>
      <c r="O108" s="13">
        <v>20240621</v>
      </c>
      <c r="P108" s="11">
        <v>20240721</v>
      </c>
      <c r="Q108" s="22" t="s">
        <v>392</v>
      </c>
    </row>
    <row r="109" ht="72" customHeight="1" spans="1:17">
      <c r="A109" s="10">
        <v>103</v>
      </c>
      <c r="B109" s="11" t="s">
        <v>393</v>
      </c>
      <c r="C109" s="12" t="s">
        <v>394</v>
      </c>
      <c r="D109" s="11" t="s">
        <v>376</v>
      </c>
      <c r="E109" s="11" t="s">
        <v>395</v>
      </c>
      <c r="F109" s="11" t="s">
        <v>71</v>
      </c>
      <c r="G109" s="11">
        <f t="shared" si="2"/>
        <v>25</v>
      </c>
      <c r="H109" s="11">
        <f t="shared" si="3"/>
        <v>25</v>
      </c>
      <c r="I109" s="13">
        <v>0</v>
      </c>
      <c r="J109" s="13">
        <v>0</v>
      </c>
      <c r="K109" s="13">
        <v>0</v>
      </c>
      <c r="L109" s="13">
        <v>25</v>
      </c>
      <c r="M109" s="19"/>
      <c r="N109" s="19"/>
      <c r="O109" s="13">
        <v>20240621</v>
      </c>
      <c r="P109" s="11">
        <v>20240720</v>
      </c>
      <c r="Q109" s="22" t="s">
        <v>396</v>
      </c>
    </row>
    <row r="110" ht="72" customHeight="1" spans="1:17">
      <c r="A110" s="10">
        <v>104</v>
      </c>
      <c r="B110" s="11" t="s">
        <v>397</v>
      </c>
      <c r="C110" s="12" t="s">
        <v>398</v>
      </c>
      <c r="D110" s="11" t="s">
        <v>399</v>
      </c>
      <c r="E110" s="11" t="s">
        <v>400</v>
      </c>
      <c r="F110" s="11" t="s">
        <v>26</v>
      </c>
      <c r="G110" s="11">
        <f t="shared" si="2"/>
        <v>4.8</v>
      </c>
      <c r="H110" s="11">
        <f t="shared" si="3"/>
        <v>4.8</v>
      </c>
      <c r="I110" s="13">
        <v>0</v>
      </c>
      <c r="J110" s="13">
        <v>0</v>
      </c>
      <c r="K110" s="13">
        <v>0</v>
      </c>
      <c r="L110" s="13">
        <v>4.8</v>
      </c>
      <c r="M110" s="19"/>
      <c r="N110" s="19"/>
      <c r="O110" s="13">
        <v>20240425</v>
      </c>
      <c r="P110" s="11">
        <v>20240525</v>
      </c>
      <c r="Q110" s="22" t="s">
        <v>401</v>
      </c>
    </row>
    <row r="111" ht="72" customHeight="1" spans="1:17">
      <c r="A111" s="10">
        <v>105</v>
      </c>
      <c r="B111" s="11" t="s">
        <v>402</v>
      </c>
      <c r="C111" s="12" t="s">
        <v>403</v>
      </c>
      <c r="D111" s="11" t="s">
        <v>399</v>
      </c>
      <c r="E111" s="11" t="s">
        <v>404</v>
      </c>
      <c r="F111" s="11" t="s">
        <v>26</v>
      </c>
      <c r="G111" s="11">
        <f t="shared" si="2"/>
        <v>46</v>
      </c>
      <c r="H111" s="11">
        <f t="shared" si="3"/>
        <v>46</v>
      </c>
      <c r="I111" s="13">
        <v>0</v>
      </c>
      <c r="J111" s="13">
        <v>0</v>
      </c>
      <c r="K111" s="13">
        <v>46</v>
      </c>
      <c r="L111" s="13">
        <v>0</v>
      </c>
      <c r="M111" s="19"/>
      <c r="N111" s="19"/>
      <c r="O111" s="13">
        <v>20240710</v>
      </c>
      <c r="P111" s="11">
        <v>20240819</v>
      </c>
      <c r="Q111" s="22" t="s">
        <v>405</v>
      </c>
    </row>
    <row r="112" ht="72" customHeight="1" spans="1:17">
      <c r="A112" s="10">
        <v>106</v>
      </c>
      <c r="B112" s="11" t="s">
        <v>406</v>
      </c>
      <c r="C112" s="12" t="s">
        <v>407</v>
      </c>
      <c r="D112" s="11" t="s">
        <v>399</v>
      </c>
      <c r="E112" s="11" t="s">
        <v>400</v>
      </c>
      <c r="F112" s="11" t="s">
        <v>26</v>
      </c>
      <c r="G112" s="11">
        <f t="shared" si="2"/>
        <v>15</v>
      </c>
      <c r="H112" s="11">
        <f t="shared" si="3"/>
        <v>15</v>
      </c>
      <c r="I112" s="13">
        <v>0</v>
      </c>
      <c r="J112" s="13">
        <v>0</v>
      </c>
      <c r="K112" s="13">
        <v>0</v>
      </c>
      <c r="L112" s="13">
        <v>15</v>
      </c>
      <c r="M112" s="19"/>
      <c r="N112" s="19"/>
      <c r="O112" s="13">
        <v>20240701</v>
      </c>
      <c r="P112" s="11">
        <v>20240806</v>
      </c>
      <c r="Q112" s="22" t="s">
        <v>408</v>
      </c>
    </row>
    <row r="113" ht="72" customHeight="1" spans="1:17">
      <c r="A113" s="10">
        <v>107</v>
      </c>
      <c r="B113" s="11" t="s">
        <v>409</v>
      </c>
      <c r="C113" s="12" t="s">
        <v>410</v>
      </c>
      <c r="D113" s="11" t="s">
        <v>399</v>
      </c>
      <c r="E113" s="11" t="s">
        <v>411</v>
      </c>
      <c r="F113" s="11" t="s">
        <v>71</v>
      </c>
      <c r="G113" s="11">
        <f t="shared" si="2"/>
        <v>140</v>
      </c>
      <c r="H113" s="11">
        <f t="shared" si="3"/>
        <v>140</v>
      </c>
      <c r="I113" s="13">
        <v>0</v>
      </c>
      <c r="J113" s="13">
        <v>0</v>
      </c>
      <c r="K113" s="13">
        <v>140</v>
      </c>
      <c r="L113" s="13">
        <v>0</v>
      </c>
      <c r="M113" s="19"/>
      <c r="N113" s="19"/>
      <c r="O113" s="13">
        <v>20240621</v>
      </c>
      <c r="P113" s="11">
        <v>20240720</v>
      </c>
      <c r="Q113" s="22" t="s">
        <v>412</v>
      </c>
    </row>
    <row r="114" ht="72" customHeight="1" spans="1:17">
      <c r="A114" s="10">
        <v>108</v>
      </c>
      <c r="B114" s="11" t="s">
        <v>413</v>
      </c>
      <c r="C114" s="12" t="s">
        <v>414</v>
      </c>
      <c r="D114" s="11" t="s">
        <v>399</v>
      </c>
      <c r="E114" s="11" t="s">
        <v>415</v>
      </c>
      <c r="F114" s="11" t="s">
        <v>91</v>
      </c>
      <c r="G114" s="11">
        <f t="shared" si="2"/>
        <v>30</v>
      </c>
      <c r="H114" s="11">
        <f t="shared" si="3"/>
        <v>30</v>
      </c>
      <c r="I114" s="13">
        <v>30</v>
      </c>
      <c r="J114" s="13">
        <v>0</v>
      </c>
      <c r="K114" s="13">
        <v>0</v>
      </c>
      <c r="L114" s="13">
        <v>0</v>
      </c>
      <c r="M114" s="19"/>
      <c r="N114" s="19"/>
      <c r="O114" s="13">
        <v>20240511</v>
      </c>
      <c r="P114" s="11">
        <v>20240711</v>
      </c>
      <c r="Q114" s="22" t="s">
        <v>416</v>
      </c>
    </row>
    <row r="115" ht="72" customHeight="1" spans="1:17">
      <c r="A115" s="10">
        <v>109</v>
      </c>
      <c r="B115" s="11" t="s">
        <v>417</v>
      </c>
      <c r="C115" s="12" t="s">
        <v>418</v>
      </c>
      <c r="D115" s="11" t="s">
        <v>399</v>
      </c>
      <c r="E115" s="11" t="s">
        <v>419</v>
      </c>
      <c r="F115" s="11" t="s">
        <v>71</v>
      </c>
      <c r="G115" s="11">
        <f t="shared" si="2"/>
        <v>45</v>
      </c>
      <c r="H115" s="11">
        <f t="shared" si="3"/>
        <v>45</v>
      </c>
      <c r="I115" s="13">
        <v>0</v>
      </c>
      <c r="J115" s="13">
        <v>0</v>
      </c>
      <c r="K115" s="13">
        <v>0</v>
      </c>
      <c r="L115" s="13">
        <v>45</v>
      </c>
      <c r="M115" s="19"/>
      <c r="N115" s="19"/>
      <c r="O115" s="13">
        <v>20240613</v>
      </c>
      <c r="P115" s="11">
        <v>20240713</v>
      </c>
      <c r="Q115" s="22" t="s">
        <v>420</v>
      </c>
    </row>
    <row r="116" ht="72" customHeight="1" spans="1:17">
      <c r="A116" s="10">
        <v>110</v>
      </c>
      <c r="B116" s="11" t="s">
        <v>421</v>
      </c>
      <c r="C116" s="12" t="s">
        <v>422</v>
      </c>
      <c r="D116" s="11" t="s">
        <v>399</v>
      </c>
      <c r="E116" s="11" t="s">
        <v>419</v>
      </c>
      <c r="F116" s="11" t="s">
        <v>71</v>
      </c>
      <c r="G116" s="11">
        <f t="shared" si="2"/>
        <v>35</v>
      </c>
      <c r="H116" s="11">
        <f t="shared" si="3"/>
        <v>35</v>
      </c>
      <c r="I116" s="13">
        <v>0</v>
      </c>
      <c r="J116" s="13">
        <v>0</v>
      </c>
      <c r="K116" s="13">
        <v>0</v>
      </c>
      <c r="L116" s="13">
        <v>35</v>
      </c>
      <c r="M116" s="19"/>
      <c r="N116" s="19"/>
      <c r="O116" s="13">
        <v>20240621</v>
      </c>
      <c r="P116" s="11">
        <v>20240720</v>
      </c>
      <c r="Q116" s="22" t="s">
        <v>423</v>
      </c>
    </row>
    <row r="117" ht="72" customHeight="1" spans="1:17">
      <c r="A117" s="10">
        <v>111</v>
      </c>
      <c r="B117" s="11" t="s">
        <v>424</v>
      </c>
      <c r="C117" s="12" t="s">
        <v>425</v>
      </c>
      <c r="D117" s="11" t="s">
        <v>399</v>
      </c>
      <c r="E117" s="11" t="s">
        <v>426</v>
      </c>
      <c r="F117" s="11" t="s">
        <v>71</v>
      </c>
      <c r="G117" s="11">
        <f t="shared" si="2"/>
        <v>13</v>
      </c>
      <c r="H117" s="11">
        <f t="shared" si="3"/>
        <v>13</v>
      </c>
      <c r="I117" s="13">
        <v>0</v>
      </c>
      <c r="J117" s="13">
        <v>0</v>
      </c>
      <c r="K117" s="13">
        <v>0</v>
      </c>
      <c r="L117" s="13">
        <v>13</v>
      </c>
      <c r="M117" s="19"/>
      <c r="N117" s="19"/>
      <c r="O117" s="13">
        <v>20240621</v>
      </c>
      <c r="P117" s="11">
        <v>20240720</v>
      </c>
      <c r="Q117" s="22" t="s">
        <v>427</v>
      </c>
    </row>
    <row r="118" ht="72" customHeight="1" spans="1:17">
      <c r="A118" s="10">
        <v>112</v>
      </c>
      <c r="B118" s="11" t="s">
        <v>428</v>
      </c>
      <c r="C118" s="12" t="s">
        <v>429</v>
      </c>
      <c r="D118" s="11" t="s">
        <v>430</v>
      </c>
      <c r="E118" s="11" t="s">
        <v>431</v>
      </c>
      <c r="F118" s="11" t="s">
        <v>26</v>
      </c>
      <c r="G118" s="11">
        <f t="shared" si="2"/>
        <v>80</v>
      </c>
      <c r="H118" s="11">
        <f t="shared" si="3"/>
        <v>80</v>
      </c>
      <c r="I118" s="13">
        <v>0</v>
      </c>
      <c r="J118" s="13">
        <v>0</v>
      </c>
      <c r="K118" s="13">
        <v>0</v>
      </c>
      <c r="L118" s="13">
        <v>80</v>
      </c>
      <c r="M118" s="19"/>
      <c r="N118" s="19"/>
      <c r="O118" s="13">
        <v>20240701</v>
      </c>
      <c r="P118" s="11">
        <v>20240817</v>
      </c>
      <c r="Q118" s="22" t="s">
        <v>432</v>
      </c>
    </row>
    <row r="119" ht="72" customHeight="1" spans="1:17">
      <c r="A119" s="10">
        <v>113</v>
      </c>
      <c r="B119" s="11" t="s">
        <v>433</v>
      </c>
      <c r="C119" s="12" t="s">
        <v>434</v>
      </c>
      <c r="D119" s="11" t="s">
        <v>430</v>
      </c>
      <c r="E119" s="11" t="s">
        <v>435</v>
      </c>
      <c r="F119" s="11" t="s">
        <v>26</v>
      </c>
      <c r="G119" s="11">
        <f t="shared" si="2"/>
        <v>54</v>
      </c>
      <c r="H119" s="11">
        <f t="shared" si="3"/>
        <v>54</v>
      </c>
      <c r="I119" s="13">
        <v>0</v>
      </c>
      <c r="J119" s="13">
        <v>0</v>
      </c>
      <c r="K119" s="13">
        <v>0</v>
      </c>
      <c r="L119" s="13">
        <v>54</v>
      </c>
      <c r="M119" s="19"/>
      <c r="N119" s="19"/>
      <c r="O119" s="13">
        <v>20240625</v>
      </c>
      <c r="P119" s="11">
        <v>20241125</v>
      </c>
      <c r="Q119" s="22" t="s">
        <v>436</v>
      </c>
    </row>
    <row r="120" ht="72" customHeight="1" spans="1:17">
      <c r="A120" s="10">
        <v>114</v>
      </c>
      <c r="B120" s="11" t="s">
        <v>437</v>
      </c>
      <c r="C120" s="12" t="s">
        <v>438</v>
      </c>
      <c r="D120" s="11" t="s">
        <v>430</v>
      </c>
      <c r="E120" s="11" t="s">
        <v>439</v>
      </c>
      <c r="F120" s="11" t="s">
        <v>71</v>
      </c>
      <c r="G120" s="11">
        <f t="shared" si="2"/>
        <v>70</v>
      </c>
      <c r="H120" s="11">
        <f t="shared" si="3"/>
        <v>70</v>
      </c>
      <c r="I120" s="13">
        <v>0</v>
      </c>
      <c r="J120" s="13">
        <v>0</v>
      </c>
      <c r="K120" s="13">
        <v>70</v>
      </c>
      <c r="L120" s="13">
        <v>0</v>
      </c>
      <c r="M120" s="19"/>
      <c r="N120" s="19"/>
      <c r="O120" s="13">
        <v>20240611</v>
      </c>
      <c r="P120" s="11">
        <v>20240710</v>
      </c>
      <c r="Q120" s="22" t="s">
        <v>440</v>
      </c>
    </row>
    <row r="121" ht="72" customHeight="1" spans="1:17">
      <c r="A121" s="10">
        <v>115</v>
      </c>
      <c r="B121" s="11" t="s">
        <v>441</v>
      </c>
      <c r="C121" s="12" t="s">
        <v>442</v>
      </c>
      <c r="D121" s="11" t="s">
        <v>430</v>
      </c>
      <c r="E121" s="11" t="s">
        <v>443</v>
      </c>
      <c r="F121" s="11" t="s">
        <v>26</v>
      </c>
      <c r="G121" s="11">
        <f t="shared" si="2"/>
        <v>11</v>
      </c>
      <c r="H121" s="11">
        <f t="shared" si="3"/>
        <v>11</v>
      </c>
      <c r="I121" s="13">
        <v>0</v>
      </c>
      <c r="J121" s="13">
        <v>11</v>
      </c>
      <c r="K121" s="13">
        <v>0</v>
      </c>
      <c r="L121" s="13">
        <v>0</v>
      </c>
      <c r="M121" s="19"/>
      <c r="N121" s="19"/>
      <c r="O121" s="13">
        <v>20240814</v>
      </c>
      <c r="P121" s="11">
        <v>20240914</v>
      </c>
      <c r="Q121" s="22" t="s">
        <v>444</v>
      </c>
    </row>
    <row r="122" ht="72" customHeight="1" spans="1:17">
      <c r="A122" s="10">
        <v>116</v>
      </c>
      <c r="B122" s="11" t="s">
        <v>445</v>
      </c>
      <c r="C122" s="12" t="s">
        <v>446</v>
      </c>
      <c r="D122" s="11" t="s">
        <v>447</v>
      </c>
      <c r="E122" s="11" t="s">
        <v>448</v>
      </c>
      <c r="F122" s="11" t="s">
        <v>26</v>
      </c>
      <c r="G122" s="11">
        <f t="shared" si="2"/>
        <v>3</v>
      </c>
      <c r="H122" s="11">
        <f t="shared" si="3"/>
        <v>3</v>
      </c>
      <c r="I122" s="13">
        <v>0</v>
      </c>
      <c r="J122" s="13">
        <v>0</v>
      </c>
      <c r="K122" s="13">
        <v>0</v>
      </c>
      <c r="L122" s="13">
        <v>3</v>
      </c>
      <c r="M122" s="19"/>
      <c r="N122" s="19"/>
      <c r="O122" s="13">
        <v>20240520</v>
      </c>
      <c r="P122" s="11">
        <v>20240710</v>
      </c>
      <c r="Q122" s="22" t="s">
        <v>449</v>
      </c>
    </row>
    <row r="123" ht="72" customHeight="1" spans="1:17">
      <c r="A123" s="10">
        <v>117</v>
      </c>
      <c r="B123" s="11" t="s">
        <v>450</v>
      </c>
      <c r="C123" s="12" t="s">
        <v>451</v>
      </c>
      <c r="D123" s="11" t="s">
        <v>447</v>
      </c>
      <c r="E123" s="11" t="s">
        <v>452</v>
      </c>
      <c r="F123" s="11" t="s">
        <v>26</v>
      </c>
      <c r="G123" s="11">
        <f t="shared" si="2"/>
        <v>4.8</v>
      </c>
      <c r="H123" s="11">
        <f t="shared" si="3"/>
        <v>4.8</v>
      </c>
      <c r="I123" s="13">
        <v>0</v>
      </c>
      <c r="J123" s="13">
        <v>0</v>
      </c>
      <c r="K123" s="13">
        <v>0</v>
      </c>
      <c r="L123" s="13">
        <v>4.8</v>
      </c>
      <c r="M123" s="19"/>
      <c r="N123" s="19"/>
      <c r="O123" s="13">
        <v>20240412</v>
      </c>
      <c r="P123" s="11">
        <v>20240614</v>
      </c>
      <c r="Q123" s="22" t="s">
        <v>453</v>
      </c>
    </row>
    <row r="124" ht="83" customHeight="1" spans="1:17">
      <c r="A124" s="10">
        <v>118</v>
      </c>
      <c r="B124" s="11" t="s">
        <v>454</v>
      </c>
      <c r="C124" s="12" t="s">
        <v>455</v>
      </c>
      <c r="D124" s="11" t="s">
        <v>447</v>
      </c>
      <c r="E124" s="11" t="s">
        <v>452</v>
      </c>
      <c r="F124" s="11" t="s">
        <v>26</v>
      </c>
      <c r="G124" s="11">
        <f t="shared" si="2"/>
        <v>200</v>
      </c>
      <c r="H124" s="11">
        <f t="shared" si="3"/>
        <v>200</v>
      </c>
      <c r="I124" s="13">
        <v>0</v>
      </c>
      <c r="J124" s="13">
        <v>140</v>
      </c>
      <c r="K124" s="13">
        <v>40</v>
      </c>
      <c r="L124" s="13">
        <v>20</v>
      </c>
      <c r="M124" s="19"/>
      <c r="N124" s="19"/>
      <c r="O124" s="13">
        <v>20240420</v>
      </c>
      <c r="P124" s="11">
        <v>20241025</v>
      </c>
      <c r="Q124" s="22" t="s">
        <v>456</v>
      </c>
    </row>
    <row r="125" ht="104" customHeight="1" spans="1:17">
      <c r="A125" s="10">
        <v>119</v>
      </c>
      <c r="B125" s="11" t="s">
        <v>457</v>
      </c>
      <c r="C125" s="12" t="s">
        <v>458</v>
      </c>
      <c r="D125" s="11" t="s">
        <v>447</v>
      </c>
      <c r="E125" s="11" t="s">
        <v>459</v>
      </c>
      <c r="F125" s="11" t="s">
        <v>26</v>
      </c>
      <c r="G125" s="11">
        <f t="shared" si="2"/>
        <v>135</v>
      </c>
      <c r="H125" s="11">
        <f t="shared" si="3"/>
        <v>135</v>
      </c>
      <c r="I125" s="13">
        <v>0</v>
      </c>
      <c r="J125" s="13">
        <v>0</v>
      </c>
      <c r="K125" s="13">
        <v>0</v>
      </c>
      <c r="L125" s="13">
        <v>135</v>
      </c>
      <c r="M125" s="19"/>
      <c r="N125" s="19"/>
      <c r="O125" s="13">
        <v>20241025</v>
      </c>
      <c r="P125" s="11">
        <v>20241209</v>
      </c>
      <c r="Q125" s="22" t="s">
        <v>460</v>
      </c>
    </row>
    <row r="126" ht="72" customHeight="1" spans="1:17">
      <c r="A126" s="10">
        <v>120</v>
      </c>
      <c r="B126" s="11" t="s">
        <v>461</v>
      </c>
      <c r="C126" s="12" t="s">
        <v>462</v>
      </c>
      <c r="D126" s="11" t="s">
        <v>447</v>
      </c>
      <c r="E126" s="11" t="s">
        <v>463</v>
      </c>
      <c r="F126" s="11" t="s">
        <v>91</v>
      </c>
      <c r="G126" s="11">
        <f t="shared" si="2"/>
        <v>18.4</v>
      </c>
      <c r="H126" s="11">
        <f t="shared" si="3"/>
        <v>18.4</v>
      </c>
      <c r="I126" s="13">
        <v>0</v>
      </c>
      <c r="J126" s="13">
        <v>0</v>
      </c>
      <c r="K126" s="13">
        <v>18.4</v>
      </c>
      <c r="L126" s="13">
        <v>0</v>
      </c>
      <c r="M126" s="19"/>
      <c r="N126" s="19"/>
      <c r="O126" s="13">
        <v>20240719</v>
      </c>
      <c r="P126" s="11">
        <v>20240819</v>
      </c>
      <c r="Q126" s="22" t="s">
        <v>464</v>
      </c>
    </row>
    <row r="127" ht="72" customHeight="1" spans="1:17">
      <c r="A127" s="10">
        <v>121</v>
      </c>
      <c r="B127" s="11" t="s">
        <v>465</v>
      </c>
      <c r="C127" s="12" t="s">
        <v>466</v>
      </c>
      <c r="D127" s="11" t="s">
        <v>447</v>
      </c>
      <c r="E127" s="11" t="s">
        <v>463</v>
      </c>
      <c r="F127" s="11" t="s">
        <v>91</v>
      </c>
      <c r="G127" s="11">
        <f t="shared" si="2"/>
        <v>20.8</v>
      </c>
      <c r="H127" s="11">
        <f t="shared" si="3"/>
        <v>20.8</v>
      </c>
      <c r="I127" s="13">
        <v>0</v>
      </c>
      <c r="J127" s="13">
        <v>0</v>
      </c>
      <c r="K127" s="13">
        <v>20.8</v>
      </c>
      <c r="L127" s="13">
        <v>0</v>
      </c>
      <c r="M127" s="19"/>
      <c r="N127" s="19"/>
      <c r="O127" s="13">
        <v>20240621</v>
      </c>
      <c r="P127" s="11">
        <v>20240721</v>
      </c>
      <c r="Q127" s="22" t="s">
        <v>467</v>
      </c>
    </row>
    <row r="128" ht="92" customHeight="1" spans="1:17">
      <c r="A128" s="10">
        <v>122</v>
      </c>
      <c r="B128" s="11" t="s">
        <v>468</v>
      </c>
      <c r="C128" s="12" t="s">
        <v>469</v>
      </c>
      <c r="D128" s="11" t="s">
        <v>470</v>
      </c>
      <c r="E128" s="11" t="s">
        <v>471</v>
      </c>
      <c r="F128" s="11" t="s">
        <v>71</v>
      </c>
      <c r="G128" s="11">
        <f t="shared" si="2"/>
        <v>27.06</v>
      </c>
      <c r="H128" s="11">
        <f t="shared" si="3"/>
        <v>27.06</v>
      </c>
      <c r="I128" s="13">
        <v>0</v>
      </c>
      <c r="J128" s="13">
        <v>0</v>
      </c>
      <c r="K128" s="13">
        <v>0</v>
      </c>
      <c r="L128" s="13">
        <v>27.06</v>
      </c>
      <c r="M128" s="19"/>
      <c r="N128" s="19"/>
      <c r="O128" s="13">
        <v>20240413</v>
      </c>
      <c r="P128" s="11">
        <v>20240813</v>
      </c>
      <c r="Q128" s="22" t="s">
        <v>472</v>
      </c>
    </row>
    <row r="129" ht="72" customHeight="1" spans="1:17">
      <c r="A129" s="10">
        <v>123</v>
      </c>
      <c r="B129" s="11" t="s">
        <v>473</v>
      </c>
      <c r="C129" s="12" t="s">
        <v>474</v>
      </c>
      <c r="D129" s="11" t="s">
        <v>470</v>
      </c>
      <c r="E129" s="11" t="s">
        <v>448</v>
      </c>
      <c r="F129" s="11" t="s">
        <v>71</v>
      </c>
      <c r="G129" s="11">
        <f t="shared" si="2"/>
        <v>64.4</v>
      </c>
      <c r="H129" s="11">
        <f t="shared" si="3"/>
        <v>64.4</v>
      </c>
      <c r="I129" s="13">
        <v>0</v>
      </c>
      <c r="J129" s="13">
        <v>0</v>
      </c>
      <c r="K129" s="13">
        <v>0</v>
      </c>
      <c r="L129" s="13">
        <v>64.4</v>
      </c>
      <c r="M129" s="19"/>
      <c r="N129" s="19"/>
      <c r="O129" s="13">
        <v>20240611</v>
      </c>
      <c r="P129" s="11">
        <v>20240710</v>
      </c>
      <c r="Q129" s="22" t="s">
        <v>475</v>
      </c>
    </row>
    <row r="130" ht="72" customHeight="1" spans="1:17">
      <c r="A130" s="10">
        <v>124</v>
      </c>
      <c r="B130" s="11" t="s">
        <v>476</v>
      </c>
      <c r="C130" s="12" t="s">
        <v>477</v>
      </c>
      <c r="D130" s="11" t="s">
        <v>447</v>
      </c>
      <c r="E130" s="11" t="s">
        <v>478</v>
      </c>
      <c r="F130" s="11" t="s">
        <v>71</v>
      </c>
      <c r="G130" s="11">
        <f t="shared" si="2"/>
        <v>25</v>
      </c>
      <c r="H130" s="11">
        <f t="shared" si="3"/>
        <v>25</v>
      </c>
      <c r="I130" s="13">
        <v>0</v>
      </c>
      <c r="J130" s="13">
        <v>0</v>
      </c>
      <c r="K130" s="13">
        <v>0</v>
      </c>
      <c r="L130" s="13">
        <v>25</v>
      </c>
      <c r="M130" s="19"/>
      <c r="N130" s="19"/>
      <c r="O130" s="13">
        <v>20240621</v>
      </c>
      <c r="P130" s="11">
        <v>20240720</v>
      </c>
      <c r="Q130" s="22" t="s">
        <v>479</v>
      </c>
    </row>
    <row r="131" ht="82" customHeight="1" spans="1:17">
      <c r="A131" s="10">
        <v>125</v>
      </c>
      <c r="B131" s="11" t="s">
        <v>480</v>
      </c>
      <c r="C131" s="12" t="s">
        <v>481</v>
      </c>
      <c r="D131" s="11" t="s">
        <v>482</v>
      </c>
      <c r="E131" s="11" t="s">
        <v>483</v>
      </c>
      <c r="F131" s="11" t="s">
        <v>26</v>
      </c>
      <c r="G131" s="11">
        <f t="shared" si="2"/>
        <v>80</v>
      </c>
      <c r="H131" s="11">
        <f t="shared" si="3"/>
        <v>80</v>
      </c>
      <c r="I131" s="13">
        <v>0</v>
      </c>
      <c r="J131" s="13">
        <v>0</v>
      </c>
      <c r="K131" s="13">
        <v>80</v>
      </c>
      <c r="L131" s="13">
        <v>0</v>
      </c>
      <c r="M131" s="19"/>
      <c r="N131" s="19"/>
      <c r="O131" s="13">
        <v>20240829</v>
      </c>
      <c r="P131" s="11">
        <v>20241015</v>
      </c>
      <c r="Q131" s="22" t="s">
        <v>484</v>
      </c>
    </row>
    <row r="132" ht="83" customHeight="1" spans="1:17">
      <c r="A132" s="10">
        <v>126</v>
      </c>
      <c r="B132" s="11" t="s">
        <v>485</v>
      </c>
      <c r="C132" s="12" t="s">
        <v>486</v>
      </c>
      <c r="D132" s="11" t="s">
        <v>482</v>
      </c>
      <c r="E132" s="11" t="s">
        <v>487</v>
      </c>
      <c r="F132" s="11" t="s">
        <v>26</v>
      </c>
      <c r="G132" s="11">
        <f t="shared" si="2"/>
        <v>70</v>
      </c>
      <c r="H132" s="11">
        <f t="shared" si="3"/>
        <v>70</v>
      </c>
      <c r="I132" s="13">
        <v>0</v>
      </c>
      <c r="J132" s="13">
        <v>0</v>
      </c>
      <c r="K132" s="13">
        <v>70</v>
      </c>
      <c r="L132" s="13">
        <v>0</v>
      </c>
      <c r="M132" s="19"/>
      <c r="N132" s="19"/>
      <c r="O132" s="13">
        <v>20240816</v>
      </c>
      <c r="P132" s="11">
        <v>20240929</v>
      </c>
      <c r="Q132" s="22" t="s">
        <v>488</v>
      </c>
    </row>
    <row r="133" ht="72" customHeight="1" spans="1:17">
      <c r="A133" s="10">
        <v>127</v>
      </c>
      <c r="B133" s="11" t="s">
        <v>489</v>
      </c>
      <c r="C133" s="12" t="s">
        <v>490</v>
      </c>
      <c r="D133" s="11" t="s">
        <v>482</v>
      </c>
      <c r="E133" s="11" t="s">
        <v>483</v>
      </c>
      <c r="F133" s="11" t="s">
        <v>26</v>
      </c>
      <c r="G133" s="11">
        <f t="shared" si="2"/>
        <v>27.5</v>
      </c>
      <c r="H133" s="11">
        <f t="shared" si="3"/>
        <v>27.5</v>
      </c>
      <c r="I133" s="13">
        <v>0</v>
      </c>
      <c r="J133" s="13">
        <v>0</v>
      </c>
      <c r="K133" s="13">
        <v>25</v>
      </c>
      <c r="L133" s="13">
        <v>2.5</v>
      </c>
      <c r="M133" s="19"/>
      <c r="N133" s="19"/>
      <c r="O133" s="13">
        <v>20240601</v>
      </c>
      <c r="P133" s="11">
        <v>20240812</v>
      </c>
      <c r="Q133" s="22" t="s">
        <v>491</v>
      </c>
    </row>
    <row r="134" ht="72" customHeight="1" spans="1:17">
      <c r="A134" s="10">
        <v>128</v>
      </c>
      <c r="B134" s="11" t="s">
        <v>492</v>
      </c>
      <c r="C134" s="12" t="s">
        <v>493</v>
      </c>
      <c r="D134" s="11" t="s">
        <v>482</v>
      </c>
      <c r="E134" s="11" t="s">
        <v>487</v>
      </c>
      <c r="F134" s="11" t="s">
        <v>37</v>
      </c>
      <c r="G134" s="11">
        <f t="shared" si="2"/>
        <v>260</v>
      </c>
      <c r="H134" s="11">
        <f t="shared" si="3"/>
        <v>260</v>
      </c>
      <c r="I134" s="13">
        <v>260</v>
      </c>
      <c r="J134" s="13">
        <v>0</v>
      </c>
      <c r="K134" s="13">
        <v>0</v>
      </c>
      <c r="L134" s="13">
        <v>0</v>
      </c>
      <c r="M134" s="19"/>
      <c r="N134" s="19"/>
      <c r="O134" s="13">
        <v>20240617</v>
      </c>
      <c r="P134" s="11">
        <v>20240801</v>
      </c>
      <c r="Q134" s="22" t="s">
        <v>494</v>
      </c>
    </row>
    <row r="135" ht="72" customHeight="1" spans="1:17">
      <c r="A135" s="10">
        <v>129</v>
      </c>
      <c r="B135" s="11" t="s">
        <v>495</v>
      </c>
      <c r="C135" s="12" t="s">
        <v>496</v>
      </c>
      <c r="D135" s="11" t="s">
        <v>482</v>
      </c>
      <c r="E135" s="11" t="s">
        <v>483</v>
      </c>
      <c r="F135" s="11" t="s">
        <v>26</v>
      </c>
      <c r="G135" s="11">
        <f t="shared" ref="G135:G170" si="4">H135</f>
        <v>35</v>
      </c>
      <c r="H135" s="11">
        <f t="shared" ref="H135:H170" si="5">SUM(I135:L135)</f>
        <v>35</v>
      </c>
      <c r="I135" s="13">
        <v>0</v>
      </c>
      <c r="J135" s="13">
        <v>0</v>
      </c>
      <c r="K135" s="13">
        <v>35</v>
      </c>
      <c r="L135" s="13">
        <v>0</v>
      </c>
      <c r="M135" s="19"/>
      <c r="N135" s="19"/>
      <c r="O135" s="13">
        <v>20240601</v>
      </c>
      <c r="P135" s="11">
        <v>20240812</v>
      </c>
      <c r="Q135" s="22" t="s">
        <v>497</v>
      </c>
    </row>
    <row r="136" ht="72" customHeight="1" spans="1:17">
      <c r="A136" s="10">
        <v>130</v>
      </c>
      <c r="B136" s="11" t="s">
        <v>498</v>
      </c>
      <c r="C136" s="12" t="s">
        <v>499</v>
      </c>
      <c r="D136" s="11" t="s">
        <v>482</v>
      </c>
      <c r="E136" s="11" t="s">
        <v>483</v>
      </c>
      <c r="F136" s="11" t="s">
        <v>71</v>
      </c>
      <c r="G136" s="11">
        <f t="shared" si="4"/>
        <v>56</v>
      </c>
      <c r="H136" s="11">
        <f t="shared" si="5"/>
        <v>56</v>
      </c>
      <c r="I136" s="13">
        <v>0</v>
      </c>
      <c r="J136" s="13">
        <v>0</v>
      </c>
      <c r="K136" s="13">
        <v>0</v>
      </c>
      <c r="L136" s="13">
        <v>56</v>
      </c>
      <c r="M136" s="19"/>
      <c r="N136" s="19"/>
      <c r="O136" s="13">
        <v>20240617</v>
      </c>
      <c r="P136" s="11">
        <v>20240812</v>
      </c>
      <c r="Q136" s="22" t="s">
        <v>500</v>
      </c>
    </row>
    <row r="137" ht="72" customHeight="1" spans="1:17">
      <c r="A137" s="10">
        <v>131</v>
      </c>
      <c r="B137" s="11" t="s">
        <v>501</v>
      </c>
      <c r="C137" s="12" t="s">
        <v>502</v>
      </c>
      <c r="D137" s="11" t="s">
        <v>482</v>
      </c>
      <c r="E137" s="11" t="s">
        <v>483</v>
      </c>
      <c r="F137" s="11" t="s">
        <v>71</v>
      </c>
      <c r="G137" s="11">
        <f t="shared" si="4"/>
        <v>57</v>
      </c>
      <c r="H137" s="11">
        <f t="shared" si="5"/>
        <v>57</v>
      </c>
      <c r="I137" s="13">
        <v>0</v>
      </c>
      <c r="J137" s="13">
        <v>0</v>
      </c>
      <c r="K137" s="13">
        <v>0</v>
      </c>
      <c r="L137" s="13">
        <v>57</v>
      </c>
      <c r="M137" s="19"/>
      <c r="N137" s="19"/>
      <c r="O137" s="13">
        <v>20240603</v>
      </c>
      <c r="P137" s="11">
        <v>20240812</v>
      </c>
      <c r="Q137" s="22" t="s">
        <v>500</v>
      </c>
    </row>
    <row r="138" ht="72" customHeight="1" spans="1:17">
      <c r="A138" s="10">
        <v>132</v>
      </c>
      <c r="B138" s="11" t="s">
        <v>503</v>
      </c>
      <c r="C138" s="12" t="s">
        <v>504</v>
      </c>
      <c r="D138" s="11" t="s">
        <v>482</v>
      </c>
      <c r="E138" s="11" t="s">
        <v>483</v>
      </c>
      <c r="F138" s="11" t="s">
        <v>71</v>
      </c>
      <c r="G138" s="11">
        <f t="shared" si="4"/>
        <v>20</v>
      </c>
      <c r="H138" s="11">
        <f t="shared" si="5"/>
        <v>20</v>
      </c>
      <c r="I138" s="13">
        <v>0</v>
      </c>
      <c r="J138" s="13">
        <v>0</v>
      </c>
      <c r="K138" s="13">
        <v>0</v>
      </c>
      <c r="L138" s="13">
        <v>20</v>
      </c>
      <c r="M138" s="19"/>
      <c r="N138" s="19"/>
      <c r="O138" s="13">
        <v>20240603</v>
      </c>
      <c r="P138" s="11">
        <v>20240812</v>
      </c>
      <c r="Q138" s="22" t="s">
        <v>500</v>
      </c>
    </row>
    <row r="139" ht="72" customHeight="1" spans="1:17">
      <c r="A139" s="10">
        <v>133</v>
      </c>
      <c r="B139" s="11" t="s">
        <v>505</v>
      </c>
      <c r="C139" s="12" t="s">
        <v>506</v>
      </c>
      <c r="D139" s="11" t="s">
        <v>482</v>
      </c>
      <c r="E139" s="11" t="s">
        <v>487</v>
      </c>
      <c r="F139" s="11" t="s">
        <v>26</v>
      </c>
      <c r="G139" s="11">
        <f t="shared" si="4"/>
        <v>20.07</v>
      </c>
      <c r="H139" s="11">
        <f t="shared" si="5"/>
        <v>20.07</v>
      </c>
      <c r="I139" s="13">
        <v>0</v>
      </c>
      <c r="J139" s="13">
        <v>0</v>
      </c>
      <c r="K139" s="13">
        <v>0</v>
      </c>
      <c r="L139" s="13">
        <v>20.07</v>
      </c>
      <c r="M139" s="19"/>
      <c r="N139" s="19"/>
      <c r="O139" s="13">
        <v>20240620</v>
      </c>
      <c r="P139" s="11">
        <v>20240812</v>
      </c>
      <c r="Q139" s="22" t="s">
        <v>507</v>
      </c>
    </row>
    <row r="140" ht="72" customHeight="1" spans="1:17">
      <c r="A140" s="10">
        <v>134</v>
      </c>
      <c r="B140" s="11" t="s">
        <v>508</v>
      </c>
      <c r="C140" s="12" t="s">
        <v>509</v>
      </c>
      <c r="D140" s="11" t="s">
        <v>510</v>
      </c>
      <c r="E140" s="11" t="s">
        <v>511</v>
      </c>
      <c r="F140" s="11" t="s">
        <v>26</v>
      </c>
      <c r="G140" s="11">
        <f t="shared" si="4"/>
        <v>4.5</v>
      </c>
      <c r="H140" s="11">
        <f t="shared" si="5"/>
        <v>4.5</v>
      </c>
      <c r="I140" s="13">
        <v>0</v>
      </c>
      <c r="J140" s="13">
        <v>0</v>
      </c>
      <c r="K140" s="13">
        <v>0</v>
      </c>
      <c r="L140" s="13">
        <v>4.5</v>
      </c>
      <c r="M140" s="19"/>
      <c r="N140" s="19"/>
      <c r="O140" s="13">
        <v>20240605</v>
      </c>
      <c r="P140" s="11">
        <v>20240624</v>
      </c>
      <c r="Q140" s="22" t="s">
        <v>512</v>
      </c>
    </row>
    <row r="141" ht="119" customHeight="1" spans="1:17">
      <c r="A141" s="10">
        <v>135</v>
      </c>
      <c r="B141" s="11" t="s">
        <v>513</v>
      </c>
      <c r="C141" s="12" t="s">
        <v>514</v>
      </c>
      <c r="D141" s="11" t="s">
        <v>510</v>
      </c>
      <c r="E141" s="11" t="s">
        <v>515</v>
      </c>
      <c r="F141" s="11" t="s">
        <v>26</v>
      </c>
      <c r="G141" s="11">
        <f t="shared" si="4"/>
        <v>50</v>
      </c>
      <c r="H141" s="11">
        <f t="shared" si="5"/>
        <v>50</v>
      </c>
      <c r="I141" s="13">
        <v>0</v>
      </c>
      <c r="J141" s="13">
        <v>0</v>
      </c>
      <c r="K141" s="13">
        <v>0</v>
      </c>
      <c r="L141" s="13">
        <v>50</v>
      </c>
      <c r="M141" s="19"/>
      <c r="N141" s="19"/>
      <c r="O141" s="13">
        <v>20240517</v>
      </c>
      <c r="P141" s="11">
        <v>20240616</v>
      </c>
      <c r="Q141" s="22" t="s">
        <v>516</v>
      </c>
    </row>
    <row r="142" ht="72" customHeight="1" spans="1:17">
      <c r="A142" s="10">
        <v>136</v>
      </c>
      <c r="B142" s="11" t="s">
        <v>517</v>
      </c>
      <c r="C142" s="12" t="s">
        <v>518</v>
      </c>
      <c r="D142" s="11" t="s">
        <v>510</v>
      </c>
      <c r="E142" s="11" t="s">
        <v>519</v>
      </c>
      <c r="F142" s="11" t="s">
        <v>26</v>
      </c>
      <c r="G142" s="11">
        <f t="shared" si="4"/>
        <v>45</v>
      </c>
      <c r="H142" s="11">
        <f t="shared" si="5"/>
        <v>45</v>
      </c>
      <c r="I142" s="13">
        <v>0</v>
      </c>
      <c r="J142" s="13">
        <v>0</v>
      </c>
      <c r="K142" s="13">
        <v>0</v>
      </c>
      <c r="L142" s="13">
        <v>45</v>
      </c>
      <c r="M142" s="19"/>
      <c r="N142" s="19"/>
      <c r="O142" s="13">
        <v>20240614</v>
      </c>
      <c r="P142" s="11">
        <v>20240713</v>
      </c>
      <c r="Q142" s="22" t="s">
        <v>520</v>
      </c>
    </row>
    <row r="143" ht="111" customHeight="1" spans="1:17">
      <c r="A143" s="10">
        <v>137</v>
      </c>
      <c r="B143" s="11" t="s">
        <v>521</v>
      </c>
      <c r="C143" s="12" t="s">
        <v>522</v>
      </c>
      <c r="D143" s="11" t="s">
        <v>510</v>
      </c>
      <c r="E143" s="11" t="s">
        <v>515</v>
      </c>
      <c r="F143" s="11" t="s">
        <v>26</v>
      </c>
      <c r="G143" s="11">
        <f t="shared" si="4"/>
        <v>60.41</v>
      </c>
      <c r="H143" s="11">
        <f t="shared" si="5"/>
        <v>60.41</v>
      </c>
      <c r="I143" s="13">
        <v>0</v>
      </c>
      <c r="J143" s="13">
        <v>0</v>
      </c>
      <c r="K143" s="13">
        <v>60.41</v>
      </c>
      <c r="L143" s="13">
        <v>0</v>
      </c>
      <c r="M143" s="19"/>
      <c r="N143" s="19"/>
      <c r="O143" s="13">
        <v>20240620</v>
      </c>
      <c r="P143" s="11">
        <v>20240825</v>
      </c>
      <c r="Q143" s="22" t="s">
        <v>523</v>
      </c>
    </row>
    <row r="144" ht="72" customHeight="1" spans="1:17">
      <c r="A144" s="10">
        <v>138</v>
      </c>
      <c r="B144" s="11" t="s">
        <v>524</v>
      </c>
      <c r="C144" s="12" t="s">
        <v>525</v>
      </c>
      <c r="D144" s="11" t="s">
        <v>510</v>
      </c>
      <c r="E144" s="11" t="s">
        <v>515</v>
      </c>
      <c r="F144" s="11" t="s">
        <v>26</v>
      </c>
      <c r="G144" s="11">
        <f t="shared" si="4"/>
        <v>65</v>
      </c>
      <c r="H144" s="11">
        <f t="shared" si="5"/>
        <v>65</v>
      </c>
      <c r="I144" s="13">
        <v>0</v>
      </c>
      <c r="J144" s="13">
        <v>0</v>
      </c>
      <c r="K144" s="13">
        <v>65</v>
      </c>
      <c r="L144" s="13">
        <v>0</v>
      </c>
      <c r="M144" s="19"/>
      <c r="N144" s="19"/>
      <c r="O144" s="13">
        <v>20240515</v>
      </c>
      <c r="P144" s="11">
        <v>20240620</v>
      </c>
      <c r="Q144" s="22" t="s">
        <v>526</v>
      </c>
    </row>
    <row r="145" ht="72" customHeight="1" spans="1:17">
      <c r="A145" s="10">
        <v>139</v>
      </c>
      <c r="B145" s="11" t="s">
        <v>527</v>
      </c>
      <c r="C145" s="15" t="s">
        <v>528</v>
      </c>
      <c r="D145" s="13" t="s">
        <v>510</v>
      </c>
      <c r="E145" s="14" t="s">
        <v>529</v>
      </c>
      <c r="F145" s="11" t="s">
        <v>26</v>
      </c>
      <c r="G145" s="11">
        <f t="shared" si="4"/>
        <v>68.6</v>
      </c>
      <c r="H145" s="11">
        <f t="shared" si="5"/>
        <v>68.6</v>
      </c>
      <c r="I145" s="13">
        <v>0</v>
      </c>
      <c r="J145" s="13">
        <v>0</v>
      </c>
      <c r="K145" s="13">
        <v>68.33</v>
      </c>
      <c r="L145" s="13">
        <v>0.27</v>
      </c>
      <c r="M145" s="19"/>
      <c r="N145" s="19"/>
      <c r="O145" s="13">
        <v>20240515</v>
      </c>
      <c r="P145" s="11">
        <v>20240620</v>
      </c>
      <c r="Q145" s="22" t="s">
        <v>530</v>
      </c>
    </row>
    <row r="146" ht="82" customHeight="1" spans="1:17">
      <c r="A146" s="10">
        <v>140</v>
      </c>
      <c r="B146" s="11" t="s">
        <v>531</v>
      </c>
      <c r="C146" s="12" t="s">
        <v>532</v>
      </c>
      <c r="D146" s="11" t="s">
        <v>510</v>
      </c>
      <c r="E146" s="11" t="s">
        <v>529</v>
      </c>
      <c r="F146" s="11" t="s">
        <v>91</v>
      </c>
      <c r="G146" s="11">
        <f t="shared" si="4"/>
        <v>30.4</v>
      </c>
      <c r="H146" s="11">
        <f t="shared" si="5"/>
        <v>30.4</v>
      </c>
      <c r="I146" s="13">
        <v>0</v>
      </c>
      <c r="J146" s="13">
        <v>0</v>
      </c>
      <c r="K146" s="13">
        <v>30.4</v>
      </c>
      <c r="L146" s="13">
        <v>0</v>
      </c>
      <c r="M146" s="19"/>
      <c r="N146" s="19"/>
      <c r="O146" s="13">
        <v>20240621</v>
      </c>
      <c r="P146" s="11">
        <v>20240825</v>
      </c>
      <c r="Q146" s="22" t="s">
        <v>533</v>
      </c>
    </row>
    <row r="147" ht="72" customHeight="1" spans="1:17">
      <c r="A147" s="10">
        <v>141</v>
      </c>
      <c r="B147" s="11" t="s">
        <v>534</v>
      </c>
      <c r="C147" s="12" t="s">
        <v>535</v>
      </c>
      <c r="D147" s="11" t="s">
        <v>510</v>
      </c>
      <c r="E147" s="11" t="s">
        <v>529</v>
      </c>
      <c r="F147" s="11" t="s">
        <v>26</v>
      </c>
      <c r="G147" s="11">
        <f t="shared" si="4"/>
        <v>15</v>
      </c>
      <c r="H147" s="11">
        <f t="shared" si="5"/>
        <v>15</v>
      </c>
      <c r="I147" s="13">
        <v>0</v>
      </c>
      <c r="J147" s="13">
        <v>0</v>
      </c>
      <c r="K147" s="13">
        <v>0</v>
      </c>
      <c r="L147" s="13">
        <v>15</v>
      </c>
      <c r="M147" s="19"/>
      <c r="N147" s="19"/>
      <c r="O147" s="13">
        <v>20240805</v>
      </c>
      <c r="P147" s="11">
        <v>20241105</v>
      </c>
      <c r="Q147" s="22" t="s">
        <v>536</v>
      </c>
    </row>
    <row r="148" ht="72" customHeight="1" spans="1:17">
      <c r="A148" s="10">
        <v>142</v>
      </c>
      <c r="B148" s="11" t="s">
        <v>537</v>
      </c>
      <c r="C148" s="12" t="s">
        <v>538</v>
      </c>
      <c r="D148" s="11" t="s">
        <v>510</v>
      </c>
      <c r="E148" s="11" t="s">
        <v>515</v>
      </c>
      <c r="F148" s="11" t="s">
        <v>71</v>
      </c>
      <c r="G148" s="11">
        <f t="shared" si="4"/>
        <v>74.88</v>
      </c>
      <c r="H148" s="11">
        <f t="shared" si="5"/>
        <v>74.88</v>
      </c>
      <c r="I148" s="13">
        <v>0</v>
      </c>
      <c r="J148" s="13">
        <v>0</v>
      </c>
      <c r="K148" s="13">
        <v>0</v>
      </c>
      <c r="L148" s="13">
        <v>74.88</v>
      </c>
      <c r="M148" s="19"/>
      <c r="N148" s="19"/>
      <c r="O148" s="13">
        <v>20240611</v>
      </c>
      <c r="P148" s="11">
        <v>20240710</v>
      </c>
      <c r="Q148" s="22" t="s">
        <v>539</v>
      </c>
    </row>
    <row r="149" ht="72" customHeight="1" spans="1:17">
      <c r="A149" s="10">
        <v>143</v>
      </c>
      <c r="B149" s="11" t="s">
        <v>540</v>
      </c>
      <c r="C149" s="12" t="s">
        <v>541</v>
      </c>
      <c r="D149" s="11" t="s">
        <v>41</v>
      </c>
      <c r="E149" s="11" t="s">
        <v>542</v>
      </c>
      <c r="F149" s="11" t="s">
        <v>26</v>
      </c>
      <c r="G149" s="11">
        <f t="shared" si="4"/>
        <v>46</v>
      </c>
      <c r="H149" s="11">
        <f t="shared" si="5"/>
        <v>46</v>
      </c>
      <c r="I149" s="13">
        <v>0</v>
      </c>
      <c r="J149" s="13">
        <v>0</v>
      </c>
      <c r="K149" s="13">
        <v>46</v>
      </c>
      <c r="L149" s="13">
        <v>0</v>
      </c>
      <c r="M149" s="19"/>
      <c r="N149" s="19"/>
      <c r="O149" s="13">
        <v>20240602</v>
      </c>
      <c r="P149" s="11">
        <v>20241120</v>
      </c>
      <c r="Q149" s="22" t="s">
        <v>543</v>
      </c>
    </row>
    <row r="150" ht="72" customHeight="1" spans="1:17">
      <c r="A150" s="10">
        <v>144</v>
      </c>
      <c r="B150" s="11" t="s">
        <v>544</v>
      </c>
      <c r="C150" s="12" t="s">
        <v>545</v>
      </c>
      <c r="D150" s="11" t="s">
        <v>41</v>
      </c>
      <c r="E150" s="11" t="s">
        <v>546</v>
      </c>
      <c r="F150" s="11" t="s">
        <v>26</v>
      </c>
      <c r="G150" s="11">
        <f t="shared" si="4"/>
        <v>84</v>
      </c>
      <c r="H150" s="11">
        <f t="shared" si="5"/>
        <v>84</v>
      </c>
      <c r="I150" s="13">
        <v>84</v>
      </c>
      <c r="J150" s="13">
        <v>0</v>
      </c>
      <c r="K150" s="13">
        <v>0</v>
      </c>
      <c r="L150" s="13">
        <v>0</v>
      </c>
      <c r="M150" s="19"/>
      <c r="N150" s="19"/>
      <c r="O150" s="13">
        <v>20240410</v>
      </c>
      <c r="P150" s="11">
        <v>20241125</v>
      </c>
      <c r="Q150" s="22" t="s">
        <v>547</v>
      </c>
    </row>
    <row r="151" ht="72" customHeight="1" spans="1:17">
      <c r="A151" s="10">
        <v>145</v>
      </c>
      <c r="B151" s="11" t="s">
        <v>548</v>
      </c>
      <c r="C151" s="12" t="s">
        <v>549</v>
      </c>
      <c r="D151" s="11" t="s">
        <v>41</v>
      </c>
      <c r="E151" s="11" t="s">
        <v>546</v>
      </c>
      <c r="F151" s="11" t="s">
        <v>26</v>
      </c>
      <c r="G151" s="11">
        <f t="shared" si="4"/>
        <v>160</v>
      </c>
      <c r="H151" s="11">
        <f t="shared" si="5"/>
        <v>160</v>
      </c>
      <c r="I151" s="13">
        <v>90</v>
      </c>
      <c r="J151" s="13">
        <v>70</v>
      </c>
      <c r="K151" s="13">
        <v>0</v>
      </c>
      <c r="L151" s="13">
        <v>0</v>
      </c>
      <c r="M151" s="19"/>
      <c r="N151" s="19"/>
      <c r="O151" s="13">
        <v>20240902</v>
      </c>
      <c r="P151" s="11">
        <v>20241017</v>
      </c>
      <c r="Q151" s="22" t="s">
        <v>550</v>
      </c>
    </row>
    <row r="152" ht="72" customHeight="1" spans="1:17">
      <c r="A152" s="10">
        <v>146</v>
      </c>
      <c r="B152" s="11" t="s">
        <v>551</v>
      </c>
      <c r="C152" s="12" t="s">
        <v>552</v>
      </c>
      <c r="D152" s="11" t="s">
        <v>41</v>
      </c>
      <c r="E152" s="11" t="s">
        <v>553</v>
      </c>
      <c r="F152" s="11" t="s">
        <v>91</v>
      </c>
      <c r="G152" s="11">
        <f t="shared" si="4"/>
        <v>57.6</v>
      </c>
      <c r="H152" s="11">
        <f t="shared" si="5"/>
        <v>57.6</v>
      </c>
      <c r="I152" s="13">
        <v>0</v>
      </c>
      <c r="J152" s="13">
        <v>0</v>
      </c>
      <c r="K152" s="13">
        <v>57.6</v>
      </c>
      <c r="L152" s="13">
        <v>0</v>
      </c>
      <c r="M152" s="19"/>
      <c r="N152" s="19"/>
      <c r="O152" s="13">
        <v>20240520</v>
      </c>
      <c r="P152" s="11">
        <v>20241125</v>
      </c>
      <c r="Q152" s="22" t="s">
        <v>554</v>
      </c>
    </row>
    <row r="153" ht="72" customHeight="1" spans="1:17">
      <c r="A153" s="10">
        <v>147</v>
      </c>
      <c r="B153" s="11" t="s">
        <v>555</v>
      </c>
      <c r="C153" s="12" t="s">
        <v>556</v>
      </c>
      <c r="D153" s="11" t="s">
        <v>41</v>
      </c>
      <c r="E153" s="11" t="s">
        <v>557</v>
      </c>
      <c r="F153" s="11" t="s">
        <v>71</v>
      </c>
      <c r="G153" s="11">
        <f t="shared" si="4"/>
        <v>4</v>
      </c>
      <c r="H153" s="11">
        <f t="shared" si="5"/>
        <v>4</v>
      </c>
      <c r="I153" s="13">
        <v>0</v>
      </c>
      <c r="J153" s="13">
        <v>0</v>
      </c>
      <c r="K153" s="13">
        <v>0</v>
      </c>
      <c r="L153" s="13">
        <v>4</v>
      </c>
      <c r="M153" s="19"/>
      <c r="N153" s="19"/>
      <c r="O153" s="13">
        <v>20240711</v>
      </c>
      <c r="P153" s="11">
        <v>20240719</v>
      </c>
      <c r="Q153" s="22" t="s">
        <v>558</v>
      </c>
    </row>
    <row r="154" ht="84" customHeight="1" spans="1:17">
      <c r="A154" s="10">
        <v>148</v>
      </c>
      <c r="B154" s="11" t="s">
        <v>559</v>
      </c>
      <c r="C154" s="12" t="s">
        <v>560</v>
      </c>
      <c r="D154" s="11" t="s">
        <v>561</v>
      </c>
      <c r="E154" s="11" t="s">
        <v>562</v>
      </c>
      <c r="F154" s="11" t="s">
        <v>26</v>
      </c>
      <c r="G154" s="11">
        <f t="shared" si="4"/>
        <v>291</v>
      </c>
      <c r="H154" s="11">
        <f t="shared" si="5"/>
        <v>291</v>
      </c>
      <c r="I154" s="13">
        <v>0</v>
      </c>
      <c r="J154" s="13">
        <v>0</v>
      </c>
      <c r="K154" s="13">
        <v>243</v>
      </c>
      <c r="L154" s="13">
        <v>48</v>
      </c>
      <c r="M154" s="19"/>
      <c r="N154" s="19"/>
      <c r="O154" s="13">
        <v>20240425</v>
      </c>
      <c r="P154" s="11">
        <v>20241124</v>
      </c>
      <c r="Q154" s="22" t="s">
        <v>563</v>
      </c>
    </row>
    <row r="155" ht="72" customHeight="1" spans="1:17">
      <c r="A155" s="10">
        <v>149</v>
      </c>
      <c r="B155" s="11" t="s">
        <v>564</v>
      </c>
      <c r="C155" s="12" t="s">
        <v>565</v>
      </c>
      <c r="D155" s="11" t="s">
        <v>561</v>
      </c>
      <c r="E155" s="11" t="s">
        <v>562</v>
      </c>
      <c r="F155" s="11" t="s">
        <v>26</v>
      </c>
      <c r="G155" s="11">
        <f t="shared" si="4"/>
        <v>12</v>
      </c>
      <c r="H155" s="11">
        <f t="shared" si="5"/>
        <v>12</v>
      </c>
      <c r="I155" s="13">
        <v>0</v>
      </c>
      <c r="J155" s="13">
        <v>0</v>
      </c>
      <c r="K155" s="13">
        <v>12</v>
      </c>
      <c r="L155" s="13">
        <v>0</v>
      </c>
      <c r="M155" s="19"/>
      <c r="N155" s="19"/>
      <c r="O155" s="13">
        <v>20240603</v>
      </c>
      <c r="P155" s="11">
        <v>20240916</v>
      </c>
      <c r="Q155" s="22" t="s">
        <v>566</v>
      </c>
    </row>
    <row r="156" ht="72" customHeight="1" spans="1:17">
      <c r="A156" s="10">
        <v>150</v>
      </c>
      <c r="B156" s="11" t="s">
        <v>567</v>
      </c>
      <c r="C156" s="12" t="s">
        <v>568</v>
      </c>
      <c r="D156" s="11" t="s">
        <v>561</v>
      </c>
      <c r="E156" s="11" t="s">
        <v>569</v>
      </c>
      <c r="F156" s="11" t="s">
        <v>26</v>
      </c>
      <c r="G156" s="11">
        <f t="shared" si="4"/>
        <v>41</v>
      </c>
      <c r="H156" s="11">
        <f t="shared" si="5"/>
        <v>41</v>
      </c>
      <c r="I156" s="13">
        <v>0</v>
      </c>
      <c r="J156" s="13">
        <v>0</v>
      </c>
      <c r="K156" s="13">
        <v>41</v>
      </c>
      <c r="L156" s="13">
        <v>0</v>
      </c>
      <c r="M156" s="19"/>
      <c r="N156" s="19"/>
      <c r="O156" s="13">
        <v>20240517</v>
      </c>
      <c r="P156" s="11">
        <v>20240723</v>
      </c>
      <c r="Q156" s="22" t="s">
        <v>570</v>
      </c>
    </row>
    <row r="157" ht="72" customHeight="1" spans="1:17">
      <c r="A157" s="10">
        <v>151</v>
      </c>
      <c r="B157" s="11" t="s">
        <v>571</v>
      </c>
      <c r="C157" s="12" t="s">
        <v>572</v>
      </c>
      <c r="D157" s="11" t="s">
        <v>561</v>
      </c>
      <c r="E157" s="11" t="s">
        <v>562</v>
      </c>
      <c r="F157" s="11" t="s">
        <v>26</v>
      </c>
      <c r="G157" s="11">
        <f t="shared" si="4"/>
        <v>30</v>
      </c>
      <c r="H157" s="11">
        <f t="shared" si="5"/>
        <v>30</v>
      </c>
      <c r="I157" s="13">
        <v>0</v>
      </c>
      <c r="J157" s="13">
        <v>0</v>
      </c>
      <c r="K157" s="13">
        <v>0</v>
      </c>
      <c r="L157" s="13">
        <v>30</v>
      </c>
      <c r="M157" s="19"/>
      <c r="N157" s="19"/>
      <c r="O157" s="13">
        <v>20240801</v>
      </c>
      <c r="P157" s="11">
        <v>20241125</v>
      </c>
      <c r="Q157" s="22" t="s">
        <v>573</v>
      </c>
    </row>
    <row r="158" ht="72" customHeight="1" spans="1:17">
      <c r="A158" s="10">
        <v>152</v>
      </c>
      <c r="B158" s="11" t="s">
        <v>574</v>
      </c>
      <c r="C158" s="12" t="s">
        <v>575</v>
      </c>
      <c r="D158" s="11" t="s">
        <v>561</v>
      </c>
      <c r="E158" s="11" t="s">
        <v>562</v>
      </c>
      <c r="F158" s="11" t="s">
        <v>71</v>
      </c>
      <c r="G158" s="11">
        <f t="shared" si="4"/>
        <v>15</v>
      </c>
      <c r="H158" s="11">
        <f t="shared" si="5"/>
        <v>15</v>
      </c>
      <c r="I158" s="13">
        <v>0</v>
      </c>
      <c r="J158" s="13">
        <v>0</v>
      </c>
      <c r="K158" s="13">
        <v>0</v>
      </c>
      <c r="L158" s="13">
        <v>15</v>
      </c>
      <c r="M158" s="19"/>
      <c r="N158" s="19"/>
      <c r="O158" s="13">
        <v>20240603</v>
      </c>
      <c r="P158" s="11">
        <v>20240808</v>
      </c>
      <c r="Q158" s="22" t="s">
        <v>576</v>
      </c>
    </row>
    <row r="159" ht="89" customHeight="1" spans="1:17">
      <c r="A159" s="10">
        <v>153</v>
      </c>
      <c r="B159" s="11" t="s">
        <v>577</v>
      </c>
      <c r="C159" s="12" t="s">
        <v>578</v>
      </c>
      <c r="D159" s="11" t="s">
        <v>561</v>
      </c>
      <c r="E159" s="11" t="s">
        <v>562</v>
      </c>
      <c r="F159" s="11" t="s">
        <v>26</v>
      </c>
      <c r="G159" s="11">
        <f t="shared" si="4"/>
        <v>88</v>
      </c>
      <c r="H159" s="11">
        <f t="shared" si="5"/>
        <v>88</v>
      </c>
      <c r="I159" s="13">
        <v>0</v>
      </c>
      <c r="J159" s="13">
        <v>0</v>
      </c>
      <c r="K159" s="13">
        <v>0</v>
      </c>
      <c r="L159" s="13">
        <v>88</v>
      </c>
      <c r="M159" s="19"/>
      <c r="N159" s="19"/>
      <c r="O159" s="13">
        <v>20240603</v>
      </c>
      <c r="P159" s="11">
        <v>20241203</v>
      </c>
      <c r="Q159" s="22" t="s">
        <v>579</v>
      </c>
    </row>
    <row r="160" ht="72" customHeight="1" spans="1:17">
      <c r="A160" s="10">
        <v>154</v>
      </c>
      <c r="B160" s="11" t="s">
        <v>580</v>
      </c>
      <c r="C160" s="12" t="s">
        <v>581</v>
      </c>
      <c r="D160" s="11" t="s">
        <v>561</v>
      </c>
      <c r="E160" s="11" t="s">
        <v>562</v>
      </c>
      <c r="F160" s="11" t="s">
        <v>26</v>
      </c>
      <c r="G160" s="11">
        <f t="shared" si="4"/>
        <v>24</v>
      </c>
      <c r="H160" s="11">
        <f t="shared" si="5"/>
        <v>24</v>
      </c>
      <c r="I160" s="13">
        <v>0</v>
      </c>
      <c r="J160" s="13">
        <v>0</v>
      </c>
      <c r="K160" s="13">
        <v>0</v>
      </c>
      <c r="L160" s="13">
        <v>24</v>
      </c>
      <c r="M160" s="19"/>
      <c r="N160" s="19"/>
      <c r="O160" s="13">
        <v>20240603</v>
      </c>
      <c r="P160" s="11">
        <v>20241023</v>
      </c>
      <c r="Q160" s="22" t="s">
        <v>582</v>
      </c>
    </row>
    <row r="161" ht="72" customHeight="1" spans="1:17">
      <c r="A161" s="10">
        <v>155</v>
      </c>
      <c r="B161" s="11" t="s">
        <v>583</v>
      </c>
      <c r="C161" s="12" t="s">
        <v>584</v>
      </c>
      <c r="D161" s="11" t="s">
        <v>447</v>
      </c>
      <c r="E161" s="11" t="s">
        <v>585</v>
      </c>
      <c r="F161" s="11" t="s">
        <v>26</v>
      </c>
      <c r="G161" s="11">
        <f t="shared" si="4"/>
        <v>55.5</v>
      </c>
      <c r="H161" s="11">
        <f t="shared" si="5"/>
        <v>55.5</v>
      </c>
      <c r="I161" s="13">
        <v>0</v>
      </c>
      <c r="J161" s="13">
        <v>0</v>
      </c>
      <c r="K161" s="13">
        <v>55.5</v>
      </c>
      <c r="L161" s="13">
        <v>0</v>
      </c>
      <c r="M161" s="19"/>
      <c r="N161" s="19"/>
      <c r="O161" s="13">
        <v>20240913</v>
      </c>
      <c r="P161" s="11">
        <v>20241112</v>
      </c>
      <c r="Q161" s="22" t="s">
        <v>586</v>
      </c>
    </row>
    <row r="162" ht="72" customHeight="1" spans="1:17">
      <c r="A162" s="10">
        <v>156</v>
      </c>
      <c r="B162" s="11" t="s">
        <v>587</v>
      </c>
      <c r="C162" s="12" t="s">
        <v>588</v>
      </c>
      <c r="D162" s="11" t="s">
        <v>482</v>
      </c>
      <c r="E162" s="11" t="s">
        <v>483</v>
      </c>
      <c r="F162" s="11" t="s">
        <v>26</v>
      </c>
      <c r="G162" s="11">
        <f t="shared" si="4"/>
        <v>143</v>
      </c>
      <c r="H162" s="11">
        <f t="shared" si="5"/>
        <v>143</v>
      </c>
      <c r="I162" s="13">
        <v>0</v>
      </c>
      <c r="J162" s="13">
        <v>0</v>
      </c>
      <c r="K162" s="13">
        <v>130</v>
      </c>
      <c r="L162" s="13">
        <v>13</v>
      </c>
      <c r="M162" s="19"/>
      <c r="N162" s="19"/>
      <c r="O162" s="13">
        <v>20241128</v>
      </c>
      <c r="P162" s="11">
        <v>20241207</v>
      </c>
      <c r="Q162" s="22" t="s">
        <v>589</v>
      </c>
    </row>
    <row r="163" ht="72" customHeight="1" spans="1:17">
      <c r="A163" s="10">
        <v>157</v>
      </c>
      <c r="B163" s="11" t="s">
        <v>590</v>
      </c>
      <c r="C163" s="12" t="s">
        <v>591</v>
      </c>
      <c r="D163" s="11" t="s">
        <v>561</v>
      </c>
      <c r="E163" s="11" t="s">
        <v>562</v>
      </c>
      <c r="F163" s="11" t="s">
        <v>26</v>
      </c>
      <c r="G163" s="11">
        <f t="shared" si="4"/>
        <v>9</v>
      </c>
      <c r="H163" s="11">
        <f t="shared" si="5"/>
        <v>9</v>
      </c>
      <c r="I163" s="13">
        <v>0</v>
      </c>
      <c r="J163" s="13">
        <v>0</v>
      </c>
      <c r="K163" s="13">
        <v>9</v>
      </c>
      <c r="L163" s="13">
        <v>0</v>
      </c>
      <c r="M163" s="19"/>
      <c r="N163" s="19"/>
      <c r="O163" s="13">
        <v>20240915</v>
      </c>
      <c r="P163" s="11">
        <v>20241026</v>
      </c>
      <c r="Q163" s="22" t="s">
        <v>570</v>
      </c>
    </row>
    <row r="164" ht="87" customHeight="1" spans="1:17">
      <c r="A164" s="10">
        <v>158</v>
      </c>
      <c r="B164" s="11" t="s">
        <v>592</v>
      </c>
      <c r="C164" s="12" t="s">
        <v>593</v>
      </c>
      <c r="D164" s="11" t="s">
        <v>430</v>
      </c>
      <c r="E164" s="11" t="s">
        <v>443</v>
      </c>
      <c r="F164" s="11" t="s">
        <v>26</v>
      </c>
      <c r="G164" s="11">
        <f t="shared" si="4"/>
        <v>95</v>
      </c>
      <c r="H164" s="11">
        <f t="shared" si="5"/>
        <v>95</v>
      </c>
      <c r="I164" s="13">
        <v>0</v>
      </c>
      <c r="J164" s="13">
        <v>95</v>
      </c>
      <c r="K164" s="13">
        <v>0</v>
      </c>
      <c r="L164" s="13">
        <v>0</v>
      </c>
      <c r="M164" s="19"/>
      <c r="N164" s="19"/>
      <c r="O164" s="13">
        <v>20240304</v>
      </c>
      <c r="P164" s="11">
        <v>20241125</v>
      </c>
      <c r="Q164" s="22" t="s">
        <v>594</v>
      </c>
    </row>
    <row r="165" ht="72" customHeight="1" spans="1:17">
      <c r="A165" s="10">
        <v>159</v>
      </c>
      <c r="B165" s="11" t="s">
        <v>595</v>
      </c>
      <c r="C165" s="12" t="s">
        <v>596</v>
      </c>
      <c r="D165" s="11" t="s">
        <v>24</v>
      </c>
      <c r="E165" s="11" t="s">
        <v>597</v>
      </c>
      <c r="F165" s="11" t="s">
        <v>26</v>
      </c>
      <c r="G165" s="11">
        <f t="shared" si="4"/>
        <v>30</v>
      </c>
      <c r="H165" s="11">
        <f t="shared" si="5"/>
        <v>30</v>
      </c>
      <c r="I165" s="13">
        <v>0</v>
      </c>
      <c r="J165" s="13">
        <v>0</v>
      </c>
      <c r="K165" s="13">
        <v>0</v>
      </c>
      <c r="L165" s="13">
        <v>30</v>
      </c>
      <c r="M165" s="19"/>
      <c r="N165" s="19"/>
      <c r="O165" s="13">
        <v>20240915</v>
      </c>
      <c r="P165" s="11">
        <v>20240927</v>
      </c>
      <c r="Q165" s="22" t="s">
        <v>598</v>
      </c>
    </row>
    <row r="166" ht="72" customHeight="1" spans="1:17">
      <c r="A166" s="10">
        <v>160</v>
      </c>
      <c r="B166" s="11" t="s">
        <v>599</v>
      </c>
      <c r="C166" s="12" t="s">
        <v>600</v>
      </c>
      <c r="D166" s="11" t="s">
        <v>510</v>
      </c>
      <c r="E166" s="11" t="s">
        <v>601</v>
      </c>
      <c r="F166" s="11" t="s">
        <v>26</v>
      </c>
      <c r="G166" s="11">
        <f t="shared" si="4"/>
        <v>9</v>
      </c>
      <c r="H166" s="11">
        <f t="shared" si="5"/>
        <v>9</v>
      </c>
      <c r="I166" s="13">
        <v>0</v>
      </c>
      <c r="J166" s="13">
        <v>0</v>
      </c>
      <c r="K166" s="13">
        <v>0</v>
      </c>
      <c r="L166" s="13">
        <v>9</v>
      </c>
      <c r="M166" s="19"/>
      <c r="N166" s="19"/>
      <c r="O166" s="13">
        <v>20240930</v>
      </c>
      <c r="P166" s="11">
        <v>20241003</v>
      </c>
      <c r="Q166" s="22" t="s">
        <v>602</v>
      </c>
    </row>
    <row r="167" ht="72" customHeight="1" spans="1:17">
      <c r="A167" s="10">
        <v>161</v>
      </c>
      <c r="B167" s="11" t="s">
        <v>603</v>
      </c>
      <c r="C167" s="12" t="s">
        <v>604</v>
      </c>
      <c r="D167" s="11" t="s">
        <v>510</v>
      </c>
      <c r="E167" s="11" t="s">
        <v>515</v>
      </c>
      <c r="F167" s="11" t="s">
        <v>26</v>
      </c>
      <c r="G167" s="11">
        <f t="shared" si="4"/>
        <v>20</v>
      </c>
      <c r="H167" s="11">
        <f t="shared" si="5"/>
        <v>20</v>
      </c>
      <c r="I167" s="13">
        <v>0</v>
      </c>
      <c r="J167" s="13">
        <v>0</v>
      </c>
      <c r="K167" s="13">
        <v>0</v>
      </c>
      <c r="L167" s="13">
        <v>20</v>
      </c>
      <c r="M167" s="19"/>
      <c r="N167" s="19"/>
      <c r="O167" s="13">
        <v>20240930</v>
      </c>
      <c r="P167" s="11">
        <v>20241108</v>
      </c>
      <c r="Q167" s="22" t="s">
        <v>605</v>
      </c>
    </row>
    <row r="168" ht="93" customHeight="1" spans="1:17">
      <c r="A168" s="10">
        <v>162</v>
      </c>
      <c r="B168" s="11" t="s">
        <v>606</v>
      </c>
      <c r="C168" s="12" t="s">
        <v>607</v>
      </c>
      <c r="D168" s="11" t="s">
        <v>59</v>
      </c>
      <c r="E168" s="11" t="s">
        <v>158</v>
      </c>
      <c r="F168" s="11" t="s">
        <v>26</v>
      </c>
      <c r="G168" s="11">
        <f t="shared" si="4"/>
        <v>40</v>
      </c>
      <c r="H168" s="11">
        <f t="shared" si="5"/>
        <v>40</v>
      </c>
      <c r="I168" s="13">
        <v>0</v>
      </c>
      <c r="J168" s="13">
        <v>0</v>
      </c>
      <c r="K168" s="13">
        <v>40</v>
      </c>
      <c r="L168" s="13">
        <v>0</v>
      </c>
      <c r="M168" s="19"/>
      <c r="N168" s="19"/>
      <c r="O168" s="13">
        <v>20241008</v>
      </c>
      <c r="P168" s="11">
        <v>20241101</v>
      </c>
      <c r="Q168" s="22" t="s">
        <v>608</v>
      </c>
    </row>
    <row r="169" ht="72" customHeight="1" spans="1:17">
      <c r="A169" s="10">
        <v>163</v>
      </c>
      <c r="B169" s="11" t="s">
        <v>609</v>
      </c>
      <c r="C169" s="12" t="s">
        <v>610</v>
      </c>
      <c r="D169" s="11" t="s">
        <v>59</v>
      </c>
      <c r="E169" s="11" t="s">
        <v>158</v>
      </c>
      <c r="F169" s="11" t="s">
        <v>26</v>
      </c>
      <c r="G169" s="11">
        <f t="shared" si="4"/>
        <v>120</v>
      </c>
      <c r="H169" s="11">
        <f t="shared" si="5"/>
        <v>120</v>
      </c>
      <c r="I169" s="13">
        <v>0</v>
      </c>
      <c r="J169" s="13">
        <v>0</v>
      </c>
      <c r="K169" s="13">
        <v>120</v>
      </c>
      <c r="L169" s="13">
        <v>0</v>
      </c>
      <c r="M169" s="19"/>
      <c r="N169" s="19"/>
      <c r="O169" s="13">
        <v>20241008</v>
      </c>
      <c r="P169" s="11"/>
      <c r="Q169" s="22" t="s">
        <v>611</v>
      </c>
    </row>
    <row r="170" ht="84" spans="1:17">
      <c r="A170" s="10">
        <v>164</v>
      </c>
      <c r="B170" s="11" t="s">
        <v>612</v>
      </c>
      <c r="C170" s="12" t="s">
        <v>613</v>
      </c>
      <c r="D170" s="11" t="s">
        <v>59</v>
      </c>
      <c r="E170" s="11" t="s">
        <v>176</v>
      </c>
      <c r="F170" s="11" t="s">
        <v>26</v>
      </c>
      <c r="G170" s="11">
        <f t="shared" si="4"/>
        <v>50</v>
      </c>
      <c r="H170" s="11">
        <f t="shared" si="5"/>
        <v>50</v>
      </c>
      <c r="I170" s="13">
        <v>0</v>
      </c>
      <c r="J170" s="13">
        <v>0</v>
      </c>
      <c r="K170" s="13">
        <v>50</v>
      </c>
      <c r="L170" s="13">
        <v>0</v>
      </c>
      <c r="M170" s="19"/>
      <c r="N170" s="19"/>
      <c r="O170" s="13">
        <v>20241008</v>
      </c>
      <c r="P170" s="11"/>
      <c r="Q170" s="22" t="s">
        <v>614</v>
      </c>
    </row>
  </sheetData>
  <protectedRanges>
    <protectedRange sqref="B149" name="Range1_3_1"/>
  </protectedRanges>
  <mergeCells count="15">
    <mergeCell ref="A1:Q1"/>
    <mergeCell ref="A2:Q2"/>
    <mergeCell ref="G3:N3"/>
    <mergeCell ref="H4:L4"/>
    <mergeCell ref="A3:A5"/>
    <mergeCell ref="B3:B5"/>
    <mergeCell ref="C3:C5"/>
    <mergeCell ref="F3:F5"/>
    <mergeCell ref="G4:G5"/>
    <mergeCell ref="M4:M5"/>
    <mergeCell ref="N4:N5"/>
    <mergeCell ref="O3:O5"/>
    <mergeCell ref="P3:P5"/>
    <mergeCell ref="Q3:Q5"/>
    <mergeCell ref="D3:E4"/>
  </mergeCells>
  <conditionalFormatting sqref="D9:E9">
    <cfRule type="expression" dxfId="0" priority="78">
      <formula>D9&lt;&gt;#REF!</formula>
    </cfRule>
  </conditionalFormatting>
  <conditionalFormatting sqref="F9">
    <cfRule type="expression" dxfId="0" priority="51">
      <formula>F9&lt;&gt;#REF!</formula>
    </cfRule>
  </conditionalFormatting>
  <conditionalFormatting sqref="C11">
    <cfRule type="expression" dxfId="0" priority="105">
      <formula>C11&lt;&gt;#REF!</formula>
    </cfRule>
  </conditionalFormatting>
  <conditionalFormatting sqref="D11:E11">
    <cfRule type="expression" dxfId="0" priority="74">
      <formula>D11&lt;&gt;#REF!</formula>
    </cfRule>
  </conditionalFormatting>
  <conditionalFormatting sqref="F11">
    <cfRule type="expression" dxfId="0" priority="29">
      <formula>F11&lt;&gt;#REF!</formula>
    </cfRule>
  </conditionalFormatting>
  <conditionalFormatting sqref="D12:E12">
    <cfRule type="expression" dxfId="0" priority="75">
      <formula>D12&lt;&gt;#REF!</formula>
    </cfRule>
  </conditionalFormatting>
  <conditionalFormatting sqref="F12">
    <cfRule type="expression" dxfId="0" priority="30">
      <formula>F12&lt;&gt;#REF!</formula>
    </cfRule>
  </conditionalFormatting>
  <conditionalFormatting sqref="B13">
    <cfRule type="expression" dxfId="0" priority="131">
      <formula>B13&lt;&gt;#REF!</formula>
    </cfRule>
  </conditionalFormatting>
  <conditionalFormatting sqref="G13">
    <cfRule type="expression" dxfId="0" priority="18">
      <formula>G13&lt;&gt;#REF!</formula>
    </cfRule>
  </conditionalFormatting>
  <conditionalFormatting sqref="H13">
    <cfRule type="expression" dxfId="0" priority="19">
      <formula>H13&lt;&gt;#REF!</formula>
    </cfRule>
  </conditionalFormatting>
  <conditionalFormatting sqref="K13">
    <cfRule type="expression" dxfId="0" priority="20">
      <formula>K13&lt;&gt;#REF!</formula>
    </cfRule>
  </conditionalFormatting>
  <conditionalFormatting sqref="B16">
    <cfRule type="expression" dxfId="0" priority="130">
      <formula>B16&lt;&gt;#REF!</formula>
    </cfRule>
  </conditionalFormatting>
  <conditionalFormatting sqref="C16">
    <cfRule type="expression" dxfId="0" priority="119">
      <formula>C16&lt;&gt;#REF!</formula>
    </cfRule>
  </conditionalFormatting>
  <conditionalFormatting sqref="E16">
    <cfRule type="expression" dxfId="0" priority="97">
      <formula>E16&lt;&gt;#REF!</formula>
    </cfRule>
  </conditionalFormatting>
  <conditionalFormatting sqref="F16">
    <cfRule type="expression" dxfId="0" priority="62">
      <formula>F16&lt;&gt;#REF!</formula>
    </cfRule>
  </conditionalFormatting>
  <conditionalFormatting sqref="G16">
    <cfRule type="expression" dxfId="0" priority="15">
      <formula>G16&lt;&gt;#REF!</formula>
    </cfRule>
  </conditionalFormatting>
  <conditionalFormatting sqref="H16">
    <cfRule type="expression" dxfId="0" priority="16">
      <formula>H16&lt;&gt;#REF!</formula>
    </cfRule>
  </conditionalFormatting>
  <conditionalFormatting sqref="K16">
    <cfRule type="expression" dxfId="0" priority="17">
      <formula>K16&lt;&gt;#REF!</formula>
    </cfRule>
  </conditionalFormatting>
  <conditionalFormatting sqref="B18">
    <cfRule type="expression" dxfId="1" priority="129">
      <formula>B18&lt;&gt;#REF!</formula>
    </cfRule>
  </conditionalFormatting>
  <conditionalFormatting sqref="C19">
    <cfRule type="expression" dxfId="0" priority="107">
      <formula>C19&lt;&gt;#REF!</formula>
    </cfRule>
  </conditionalFormatting>
  <conditionalFormatting sqref="D19:E19">
    <cfRule type="expression" dxfId="0" priority="77">
      <formula>D19&lt;&gt;#REF!</formula>
    </cfRule>
  </conditionalFormatting>
  <conditionalFormatting sqref="F19">
    <cfRule type="expression" dxfId="0" priority="50">
      <formula>F19&lt;&gt;#REF!</formula>
    </cfRule>
  </conditionalFormatting>
  <conditionalFormatting sqref="C21">
    <cfRule type="expression" dxfId="1" priority="106">
      <formula>C21&lt;&gt;#REF!</formula>
    </cfRule>
  </conditionalFormatting>
  <conditionalFormatting sqref="D21:E21">
    <cfRule type="expression" dxfId="1" priority="76">
      <formula>D21&lt;&gt;#REF!</formula>
    </cfRule>
  </conditionalFormatting>
  <conditionalFormatting sqref="F21">
    <cfRule type="expression" dxfId="1" priority="32">
      <formula>F21&lt;&gt;#REF!</formula>
    </cfRule>
  </conditionalFormatting>
  <conditionalFormatting sqref="G21:H21">
    <cfRule type="expression" dxfId="0" priority="1">
      <formula>G21&lt;&gt;#REF!</formula>
    </cfRule>
  </conditionalFormatting>
  <conditionalFormatting sqref="K21">
    <cfRule type="expression" dxfId="0" priority="2">
      <formula>K21&lt;&gt;#REF!</formula>
    </cfRule>
  </conditionalFormatting>
  <conditionalFormatting sqref="F22">
    <cfRule type="expression" dxfId="0" priority="49">
      <formula>F22&lt;&gt;#REF!</formula>
    </cfRule>
  </conditionalFormatting>
  <conditionalFormatting sqref="F30">
    <cfRule type="expression" dxfId="0" priority="40">
      <formula>F30&lt;&gt;#REF!</formula>
    </cfRule>
  </conditionalFormatting>
  <conditionalFormatting sqref="K35">
    <cfRule type="expression" dxfId="0" priority="12">
      <formula>K35&lt;&gt;#REF!</formula>
    </cfRule>
  </conditionalFormatting>
  <conditionalFormatting sqref="B36">
    <cfRule type="expression" dxfId="0" priority="127">
      <formula>B36&lt;&gt;#REF!</formula>
    </cfRule>
  </conditionalFormatting>
  <conditionalFormatting sqref="L36">
    <cfRule type="expression" dxfId="0" priority="13">
      <formula>L36&lt;&gt;#REF!</formula>
    </cfRule>
  </conditionalFormatting>
  <conditionalFormatting sqref="F37">
    <cfRule type="expression" dxfId="0" priority="39">
      <formula>F37&lt;&gt;#REF!</formula>
    </cfRule>
  </conditionalFormatting>
  <conditionalFormatting sqref="B39">
    <cfRule type="expression" dxfId="0" priority="126">
      <formula>B39&lt;&gt;#REF!</formula>
    </cfRule>
  </conditionalFormatting>
  <conditionalFormatting sqref="C39">
    <cfRule type="expression" dxfId="0" priority="124">
      <formula>C39&lt;&gt;#REF!</formula>
    </cfRule>
  </conditionalFormatting>
  <conditionalFormatting sqref="D39:E39">
    <cfRule type="expression" dxfId="0" priority="96">
      <formula>D39&lt;&gt;#REF!</formula>
    </cfRule>
  </conditionalFormatting>
  <conditionalFormatting sqref="F39">
    <cfRule type="expression" dxfId="0" priority="61">
      <formula>F39&lt;&gt;#REF!</formula>
    </cfRule>
  </conditionalFormatting>
  <conditionalFormatting sqref="J39">
    <cfRule type="expression" dxfId="0" priority="9">
      <formula>J39&lt;&gt;#REF!</formula>
    </cfRule>
  </conditionalFormatting>
  <conditionalFormatting sqref="C40">
    <cfRule type="expression" dxfId="0" priority="104">
      <formula>C40&lt;&gt;#REF!</formula>
    </cfRule>
  </conditionalFormatting>
  <conditionalFormatting sqref="D40:E40">
    <cfRule type="expression" dxfId="0" priority="73">
      <formula>D40&lt;&gt;#REF!</formula>
    </cfRule>
  </conditionalFormatting>
  <conditionalFormatting sqref="F41">
    <cfRule type="expression" dxfId="0" priority="38">
      <formula>F41&lt;&gt;#REF!</formula>
    </cfRule>
  </conditionalFormatting>
  <conditionalFormatting sqref="F46">
    <cfRule type="expression" dxfId="0" priority="37">
      <formula>F46&lt;&gt;#REF!</formula>
    </cfRule>
  </conditionalFormatting>
  <conditionalFormatting sqref="C50">
    <cfRule type="expression" dxfId="0" priority="120">
      <formula>C50&lt;&gt;#REF!</formula>
    </cfRule>
  </conditionalFormatting>
  <conditionalFormatting sqref="C54">
    <cfRule type="expression" dxfId="1" priority="117">
      <formula>C54&lt;&gt;#REF!</formula>
    </cfRule>
  </conditionalFormatting>
  <conditionalFormatting sqref="D54:E54">
    <cfRule type="expression" dxfId="1" priority="93">
      <formula>D54&lt;&gt;#REF!</formula>
    </cfRule>
  </conditionalFormatting>
  <conditionalFormatting sqref="F54">
    <cfRule type="expression" dxfId="1" priority="59">
      <formula>F54&lt;&gt;#REF!</formula>
    </cfRule>
  </conditionalFormatting>
  <conditionalFormatting sqref="F55">
    <cfRule type="expression" dxfId="0" priority="48">
      <formula>F55&lt;&gt;#REF!</formula>
    </cfRule>
  </conditionalFormatting>
  <conditionalFormatting sqref="C69">
    <cfRule type="expression" dxfId="1" priority="113">
      <formula>C69&lt;&gt;#REF!</formula>
    </cfRule>
  </conditionalFormatting>
  <conditionalFormatting sqref="E69">
    <cfRule type="expression" dxfId="1" priority="84">
      <formula>E69&lt;&gt;#REF!</formula>
    </cfRule>
  </conditionalFormatting>
  <conditionalFormatting sqref="F69">
    <cfRule type="expression" dxfId="1" priority="57">
      <formula>F69&lt;&gt;#REF!</formula>
    </cfRule>
  </conditionalFormatting>
  <conditionalFormatting sqref="B70">
    <cfRule type="expression" dxfId="0" priority="125">
      <formula>B70&lt;&gt;#REF!</formula>
    </cfRule>
  </conditionalFormatting>
  <conditionalFormatting sqref="C70">
    <cfRule type="expression" dxfId="0" priority="103">
      <formula>C70&lt;&gt;#REF!</formula>
    </cfRule>
  </conditionalFormatting>
  <conditionalFormatting sqref="D70:E70">
    <cfRule type="expression" dxfId="0" priority="72">
      <formula>D70&lt;&gt;#REF!</formula>
    </cfRule>
  </conditionalFormatting>
  <conditionalFormatting sqref="F70">
    <cfRule type="expression" dxfId="0" priority="28">
      <formula>F70&lt;&gt;#REF!</formula>
    </cfRule>
  </conditionalFormatting>
  <conditionalFormatting sqref="C72">
    <cfRule type="expression" dxfId="1" priority="112">
      <formula>C72&lt;&gt;#REF!</formula>
    </cfRule>
  </conditionalFormatting>
  <conditionalFormatting sqref="E72">
    <cfRule type="expression" dxfId="1" priority="83">
      <formula>E72&lt;&gt;#REF!</formula>
    </cfRule>
  </conditionalFormatting>
  <conditionalFormatting sqref="F72">
    <cfRule type="expression" dxfId="1" priority="56">
      <formula>F72&lt;&gt;#REF!</formula>
    </cfRule>
  </conditionalFormatting>
  <conditionalFormatting sqref="F74">
    <cfRule type="expression" dxfId="0" priority="47">
      <formula>F74&lt;&gt;#REF!</formula>
    </cfRule>
  </conditionalFormatting>
  <conditionalFormatting sqref="C76">
    <cfRule type="expression" dxfId="1" priority="111">
      <formula>C76&lt;&gt;#REF!</formula>
    </cfRule>
  </conditionalFormatting>
  <conditionalFormatting sqref="E76">
    <cfRule type="expression" dxfId="1" priority="82">
      <formula>E76&lt;&gt;#REF!</formula>
    </cfRule>
  </conditionalFormatting>
  <conditionalFormatting sqref="F76">
    <cfRule type="expression" dxfId="1" priority="55">
      <formula>F76&lt;&gt;#REF!</formula>
    </cfRule>
  </conditionalFormatting>
  <conditionalFormatting sqref="C78">
    <cfRule type="expression" dxfId="1" priority="110">
      <formula>C78&lt;&gt;#REF!</formula>
    </cfRule>
  </conditionalFormatting>
  <conditionalFormatting sqref="D78">
    <cfRule type="expression" dxfId="1" priority="88">
      <formula>D78&lt;&gt;#REF!</formula>
    </cfRule>
  </conditionalFormatting>
  <conditionalFormatting sqref="E78">
    <cfRule type="expression" dxfId="1" priority="81">
      <formula>E78&lt;&gt;#REF!</formula>
    </cfRule>
  </conditionalFormatting>
  <conditionalFormatting sqref="F78">
    <cfRule type="expression" dxfId="1" priority="54">
      <formula>F78&lt;&gt;#REF!</formula>
    </cfRule>
  </conditionalFormatting>
  <conditionalFormatting sqref="C79">
    <cfRule type="expression" dxfId="1" priority="116">
      <formula>C79&lt;&gt;#REF!</formula>
    </cfRule>
  </conditionalFormatting>
  <conditionalFormatting sqref="D79:E79">
    <cfRule type="expression" dxfId="1" priority="92">
      <formula>D79&lt;&gt;#REF!</formula>
    </cfRule>
  </conditionalFormatting>
  <conditionalFormatting sqref="C82">
    <cfRule type="expression" dxfId="0" priority="108">
      <formula>C82&lt;&gt;#REF!</formula>
    </cfRule>
  </conditionalFormatting>
  <conditionalFormatting sqref="D82:E82">
    <cfRule type="expression" dxfId="0" priority="79">
      <formula>D82&lt;&gt;#REF!</formula>
    </cfRule>
  </conditionalFormatting>
  <conditionalFormatting sqref="F82">
    <cfRule type="expression" dxfId="0" priority="52">
      <formula>F82&lt;&gt;#REF!</formula>
    </cfRule>
  </conditionalFormatting>
  <conditionalFormatting sqref="D91">
    <cfRule type="expression" dxfId="0" priority="94">
      <formula>D91&lt;&gt;#REF!</formula>
    </cfRule>
  </conditionalFormatting>
  <conditionalFormatting sqref="C93">
    <cfRule type="expression" dxfId="0" priority="122">
      <formula>C93&lt;&gt;#REF!</formula>
    </cfRule>
  </conditionalFormatting>
  <conditionalFormatting sqref="C95">
    <cfRule type="expression" dxfId="0" priority="118">
      <formula>C95&lt;&gt;#REF!</formula>
    </cfRule>
  </conditionalFormatting>
  <conditionalFormatting sqref="D95:E95">
    <cfRule type="expression" dxfId="0" priority="95">
      <formula>D95&lt;&gt;#REF!</formula>
    </cfRule>
  </conditionalFormatting>
  <conditionalFormatting sqref="C96">
    <cfRule type="expression" dxfId="1" priority="115">
      <formula>C96&lt;&gt;#REF!</formula>
    </cfRule>
  </conditionalFormatting>
  <conditionalFormatting sqref="D96:E96">
    <cfRule type="expression" dxfId="1" priority="91">
      <formula>D96&lt;&gt;#REF!</formula>
    </cfRule>
  </conditionalFormatting>
  <conditionalFormatting sqref="C97">
    <cfRule type="expression" dxfId="1" priority="114">
      <formula>C97&lt;&gt;#REF!</formula>
    </cfRule>
  </conditionalFormatting>
  <conditionalFormatting sqref="D97:E97">
    <cfRule type="expression" dxfId="1" priority="90">
      <formula>D97&lt;&gt;#REF!</formula>
    </cfRule>
  </conditionalFormatting>
  <conditionalFormatting sqref="F97">
    <cfRule type="expression" dxfId="1" priority="58">
      <formula>F97&lt;&gt;#REF!</formula>
    </cfRule>
  </conditionalFormatting>
  <conditionalFormatting sqref="F100">
    <cfRule type="expression" dxfId="0" priority="46">
      <formula>F100&lt;&gt;#REF!</formula>
    </cfRule>
  </conditionalFormatting>
  <conditionalFormatting sqref="C101">
    <cfRule type="expression" dxfId="0" priority="121">
      <formula>C101&lt;&gt;#REF!</formula>
    </cfRule>
  </conditionalFormatting>
  <conditionalFormatting sqref="F102">
    <cfRule type="expression" dxfId="0" priority="31">
      <formula>F102&lt;&gt;#REF!</formula>
    </cfRule>
  </conditionalFormatting>
  <conditionalFormatting sqref="F108">
    <cfRule type="expression" dxfId="0" priority="45">
      <formula>F108&lt;&gt;#REF!</formula>
    </cfRule>
  </conditionalFormatting>
  <conditionalFormatting sqref="C124">
    <cfRule type="expression" dxfId="1" priority="109">
      <formula>C124&lt;&gt;#REF!</formula>
    </cfRule>
  </conditionalFormatting>
  <conditionalFormatting sqref="E124">
    <cfRule type="expression" dxfId="1" priority="80">
      <formula>E124&lt;&gt;#REF!</formula>
    </cfRule>
  </conditionalFormatting>
  <conditionalFormatting sqref="F124">
    <cfRule type="expression" dxfId="1" priority="53">
      <formula>F124&lt;&gt;#REF!</formula>
    </cfRule>
  </conditionalFormatting>
  <conditionalFormatting sqref="F126">
    <cfRule type="expression" dxfId="0" priority="44">
      <formula>F126&lt;&gt;#REF!</formula>
    </cfRule>
  </conditionalFormatting>
  <conditionalFormatting sqref="F127">
    <cfRule type="expression" dxfId="0" priority="43">
      <formula>F127&lt;&gt;#REF!</formula>
    </cfRule>
  </conditionalFormatting>
  <conditionalFormatting sqref="G132">
    <cfRule type="expression" dxfId="0" priority="6">
      <formula>G132&lt;&gt;#REF!</formula>
    </cfRule>
  </conditionalFormatting>
  <conditionalFormatting sqref="H132">
    <cfRule type="expression" dxfId="0" priority="7">
      <formula>H132&lt;&gt;#REF!</formula>
    </cfRule>
  </conditionalFormatting>
  <conditionalFormatting sqref="K132">
    <cfRule type="expression" dxfId="0" priority="8">
      <formula>K132&lt;&gt;#REF!</formula>
    </cfRule>
  </conditionalFormatting>
  <conditionalFormatting sqref="C134">
    <cfRule type="expression" dxfId="0" priority="123">
      <formula>C134&lt;&gt;#REF!</formula>
    </cfRule>
  </conditionalFormatting>
  <conditionalFormatting sqref="F143">
    <cfRule type="expression" dxfId="0" priority="36">
      <formula>F143&lt;&gt;#REF!</formula>
    </cfRule>
  </conditionalFormatting>
  <conditionalFormatting sqref="C145">
    <cfRule type="expression" dxfId="0" priority="102">
      <formula>C145&lt;&gt;#REF!</formula>
    </cfRule>
  </conditionalFormatting>
  <conditionalFormatting sqref="D145:E145">
    <cfRule type="expression" dxfId="0" priority="71">
      <formula>D145&lt;&gt;#REF!</formula>
    </cfRule>
  </conditionalFormatting>
  <conditionalFormatting sqref="F145">
    <cfRule type="expression" dxfId="0" priority="27">
      <formula>F145&lt;&gt;#REF!</formula>
    </cfRule>
  </conditionalFormatting>
  <conditionalFormatting sqref="F146">
    <cfRule type="expression" dxfId="0" priority="42">
      <formula>F146&lt;&gt;#REF!</formula>
    </cfRule>
  </conditionalFormatting>
  <conditionalFormatting sqref="F149">
    <cfRule type="expression" dxfId="0" priority="35">
      <formula>F149&lt;&gt;#REF!</formula>
    </cfRule>
  </conditionalFormatting>
  <conditionalFormatting sqref="D151">
    <cfRule type="expression" dxfId="1" priority="85">
      <formula>D151&lt;&gt;#REF!</formula>
    </cfRule>
  </conditionalFormatting>
  <conditionalFormatting sqref="F152">
    <cfRule type="expression" dxfId="0" priority="41">
      <formula>F152&lt;&gt;#REF!</formula>
    </cfRule>
  </conditionalFormatting>
  <conditionalFormatting sqref="F155">
    <cfRule type="expression" dxfId="0" priority="34">
      <formula>F155&lt;&gt;#REF!</formula>
    </cfRule>
  </conditionalFormatting>
  <conditionalFormatting sqref="F156">
    <cfRule type="expression" dxfId="0" priority="33">
      <formula>F156&lt;&gt;#REF!</formula>
    </cfRule>
  </conditionalFormatting>
  <conditionalFormatting sqref="C164">
    <cfRule type="expression" dxfId="1" priority="101">
      <formula>C164&lt;&gt;#REF!</formula>
    </cfRule>
  </conditionalFormatting>
  <conditionalFormatting sqref="D164">
    <cfRule type="expression" dxfId="1" priority="70">
      <formula>D164&lt;&gt;#REF!</formula>
    </cfRule>
  </conditionalFormatting>
  <conditionalFormatting sqref="E164">
    <cfRule type="expression" dxfId="1" priority="69">
      <formula>E164&lt;&gt;#REF!</formula>
    </cfRule>
  </conditionalFormatting>
  <conditionalFormatting sqref="F164">
    <cfRule type="expression" dxfId="1" priority="26">
      <formula>F164&lt;&gt;#REF!</formula>
    </cfRule>
  </conditionalFormatting>
  <conditionalFormatting sqref="C165">
    <cfRule type="expression" dxfId="1" priority="100">
      <formula>C165&lt;&gt;#REF!</formula>
    </cfRule>
  </conditionalFormatting>
  <conditionalFormatting sqref="D165">
    <cfRule type="expression" dxfId="1" priority="68">
      <formula>D165&lt;&gt;#REF!</formula>
    </cfRule>
  </conditionalFormatting>
  <conditionalFormatting sqref="E165">
    <cfRule type="expression" dxfId="1" priority="67">
      <formula>E165&lt;&gt;#REF!</formula>
    </cfRule>
  </conditionalFormatting>
  <conditionalFormatting sqref="F165">
    <cfRule type="expression" dxfId="1" priority="25">
      <formula>F165&lt;&gt;#REF!</formula>
    </cfRule>
  </conditionalFormatting>
  <conditionalFormatting sqref="C166">
    <cfRule type="expression" dxfId="1" priority="99">
      <formula>C166&lt;&gt;#REF!</formula>
    </cfRule>
  </conditionalFormatting>
  <conditionalFormatting sqref="D166">
    <cfRule type="expression" dxfId="1" priority="66">
      <formula>D166&lt;&gt;#REF!</formula>
    </cfRule>
  </conditionalFormatting>
  <conditionalFormatting sqref="E166">
    <cfRule type="expression" dxfId="1" priority="65">
      <formula>E166&lt;&gt;#REF!</formula>
    </cfRule>
  </conditionalFormatting>
  <conditionalFormatting sqref="F166">
    <cfRule type="expression" dxfId="1" priority="24">
      <formula>F166&lt;&gt;#REF!</formula>
    </cfRule>
  </conditionalFormatting>
  <conditionalFormatting sqref="C167">
    <cfRule type="expression" dxfId="1" priority="98">
      <formula>C167&lt;&gt;#REF!</formula>
    </cfRule>
  </conditionalFormatting>
  <conditionalFormatting sqref="D167">
    <cfRule type="expression" dxfId="1" priority="64">
      <formula>D167&lt;&gt;#REF!</formula>
    </cfRule>
  </conditionalFormatting>
  <conditionalFormatting sqref="E167">
    <cfRule type="expression" dxfId="1" priority="63">
      <formula>E167&lt;&gt;#REF!</formula>
    </cfRule>
  </conditionalFormatting>
  <conditionalFormatting sqref="F167">
    <cfRule type="expression" dxfId="1" priority="23">
      <formula>F167&lt;&gt;#REF!</formula>
    </cfRule>
  </conditionalFormatting>
  <conditionalFormatting sqref="F168">
    <cfRule type="expression" dxfId="0" priority="22">
      <formula>F168&lt;&gt;#REF!</formula>
    </cfRule>
  </conditionalFormatting>
  <conditionalFormatting sqref="F169">
    <cfRule type="expression" dxfId="0" priority="21">
      <formula>F169&lt;&gt;#REF!</formula>
    </cfRule>
  </conditionalFormatting>
  <conditionalFormatting sqref="B32:B35">
    <cfRule type="expression" dxfId="0" priority="128">
      <formula>B32&lt;&gt;#REF!</formula>
    </cfRule>
  </conditionalFormatting>
  <conditionalFormatting sqref="D101:D102">
    <cfRule type="expression" dxfId="1" priority="87">
      <formula>D101&lt;&gt;#REF!</formula>
    </cfRule>
  </conditionalFormatting>
  <conditionalFormatting sqref="G39:G40">
    <cfRule type="expression" dxfId="0" priority="11">
      <formula>G39&lt;&gt;#REF!</formula>
    </cfRule>
  </conditionalFormatting>
  <conditionalFormatting sqref="H39:H40">
    <cfRule type="expression" dxfId="0" priority="10">
      <formula>H39&lt;&gt;#REF!</formula>
    </cfRule>
  </conditionalFormatting>
  <conditionalFormatting sqref="L32:L35">
    <cfRule type="expression" dxfId="0" priority="14">
      <formula>L32&lt;&gt;#REF!</formula>
    </cfRule>
  </conditionalFormatting>
  <conditionalFormatting sqref="D69 D72:D73 D75:D76">
    <cfRule type="expression" dxfId="1" priority="89">
      <formula>D69&lt;&gt;#REF!</formula>
    </cfRule>
  </conditionalFormatting>
  <conditionalFormatting sqref="F95 F96">
    <cfRule type="expression" dxfId="0" priority="60">
      <formula>F95&lt;&gt;#REF!</formula>
    </cfRule>
  </conditionalFormatting>
  <conditionalFormatting sqref="D124 D134">
    <cfRule type="expression" dxfId="1" priority="86">
      <formula>D124&lt;&gt;#REF!</formula>
    </cfRule>
  </conditionalFormatting>
  <conditionalFormatting sqref="G136:G138 G141:G142">
    <cfRule type="expression" dxfId="0" priority="3">
      <formula>G136&lt;&gt;#REF!</formula>
    </cfRule>
  </conditionalFormatting>
  <conditionalFormatting sqref="H136:H138 H141:H142">
    <cfRule type="expression" dxfId="0" priority="4">
      <formula>H136&lt;&gt;#REF!</formula>
    </cfRule>
  </conditionalFormatting>
  <conditionalFormatting sqref="L136:L138 L141:L142">
    <cfRule type="expression" dxfId="0" priority="5">
      <formula>L136&lt;&gt;#REF!</formula>
    </cfRule>
  </conditionalFormatting>
  <pageMargins left="0.550694444444444" right="0.550694444444444" top="0.826388888888889" bottom="0.747916666666667" header="0.5" footer="0.5"/>
  <pageSetup paperSize="9" scale="67" fitToHeight="0" orientation="landscape" horizontalDpi="600"/>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Range1_3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Spen</cp:lastModifiedBy>
  <dcterms:created xsi:type="dcterms:W3CDTF">2022-12-04T04:57:00Z</dcterms:created>
  <dcterms:modified xsi:type="dcterms:W3CDTF">2024-12-20T00:58:56Z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144285938DC9494684648DFE675F603C_13</vt:lpwstr>
  </property>
  <property fmtid="{D5CDD505-2E9C-101B-9397-08002B2CF9AE}" pid="3" name="KSOProductBuildVer">
    <vt:lpwstr>2052-12.1.0.19302</vt:lpwstr>
  </property>
</Properties>
</file>