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bookViews>
    <workbookView xWindow="0" yWindow="0" windowWidth="24240" windowHeight="12615" tabRatio="943" firstSheet="4" activeTab="9"/>
  </bookViews>
  <sheets>
    <sheet name="封面" sheetId="14" r:id="rId1"/>
    <sheet name="目录" sheetId="16" r:id="rId2"/>
    <sheet name="表1－收支总表" sheetId="2" r:id="rId3"/>
    <sheet name="表2－收入总表" sheetId="3" r:id="rId4"/>
    <sheet name="表3－支出总表" sheetId="4" r:id="rId5"/>
    <sheet name="表4－财政拨款支出总表" sheetId="15" r:id="rId6"/>
    <sheet name="表5－一般公共预算支出明细表" sheetId="5" r:id="rId7"/>
    <sheet name="表6－一般公共预算基本支出明细表" sheetId="6" r:id="rId8"/>
    <sheet name="表7－一般公共预算拨款“三公”经费及会议费、培训费支出预算表" sheetId="17" r:id="rId9"/>
    <sheet name="表8－政府性基金收支表" sheetId="7" r:id="rId10"/>
    <sheet name="Sheet2" sheetId="18" r:id="rId11"/>
  </sheets>
  <definedNames>
    <definedName name="_xlnm.Print_Area" localSheetId="2">'表1－收支总表'!$A$1:$D$34</definedName>
    <definedName name="_xlnm.Print_Area" localSheetId="3">'表2－收入总表'!$A$1:$K$21</definedName>
    <definedName name="_xlnm.Print_Area" localSheetId="4">'表3－支出总表'!$A$1:$H$22</definedName>
    <definedName name="_xlnm.Print_Area" localSheetId="6">'表5－一般公共预算支出明细表'!$A$1:$H$19</definedName>
    <definedName name="_xlnm.Print_Area" localSheetId="7">'表6－一般公共预算基本支出明细表'!$A$1:$F$44</definedName>
    <definedName name="_xlnm.Print_Area" localSheetId="9">'表8－政府性基金收支表'!$A$1:$H$21</definedName>
    <definedName name="_xlnm.Print_Titles" localSheetId="2">'表1－收支总表'!$1:$5</definedName>
    <definedName name="_xlnm.Print_Titles" localSheetId="3">'表2－收入总表'!$1:$5</definedName>
    <definedName name="_xlnm.Print_Titles" localSheetId="4">'表3－支出总表'!$1:$5</definedName>
    <definedName name="_xlnm.Print_Titles" localSheetId="5">'表4－财政拨款支出总表'!$1:$5</definedName>
    <definedName name="_xlnm.Print_Titles" localSheetId="6">'表5－一般公共预算支出明细表'!$1:$5</definedName>
    <definedName name="_xlnm.Print_Titles" localSheetId="7">'表6－一般公共预算基本支出明细表'!$1:$4</definedName>
    <definedName name="_xlnm.Print_Titles" localSheetId="9">'表8－政府性基金收支表'!$1:$4</definedName>
  </definedNames>
  <calcPr calcId="125725"/>
</workbook>
</file>

<file path=xl/calcChain.xml><?xml version="1.0" encoding="utf-8"?>
<calcChain xmlns="http://schemas.openxmlformats.org/spreadsheetml/2006/main">
  <c r="B29" i="2"/>
  <c r="B29" i="15"/>
  <c r="B10" i="17"/>
  <c r="B11" s="1"/>
  <c r="C10"/>
  <c r="D10"/>
  <c r="E10"/>
  <c r="F10"/>
  <c r="G10"/>
  <c r="G11"/>
</calcChain>
</file>

<file path=xl/sharedStrings.xml><?xml version="1.0" encoding="utf-8"?>
<sst xmlns="http://schemas.openxmlformats.org/spreadsheetml/2006/main" count="340" uniqueCount="215">
  <si>
    <t>附件2</t>
  </si>
  <si>
    <t>2018年部门决算公开报表</t>
  </si>
  <si>
    <t xml:space="preserve">                    部门主要负责人审签情况：</t>
  </si>
  <si>
    <t>目录</t>
  </si>
  <si>
    <t>序号</t>
  </si>
  <si>
    <t>内容</t>
  </si>
  <si>
    <t>公开空表理由</t>
  </si>
  <si>
    <t>表1</t>
  </si>
  <si>
    <t>部门决算收支总表</t>
  </si>
  <si>
    <t>表2</t>
  </si>
  <si>
    <t>部门决算收入总表</t>
  </si>
  <si>
    <t>表3</t>
  </si>
  <si>
    <t>部门决算支出总表</t>
  </si>
  <si>
    <t>表4</t>
  </si>
  <si>
    <t>部门决算财政拨款收支总表</t>
  </si>
  <si>
    <t>表5</t>
  </si>
  <si>
    <t>部门决算一般公共预算财政拨款支出明细表（按功能分类科目）</t>
  </si>
  <si>
    <t>表6</t>
  </si>
  <si>
    <t>部门决算一般公共预算财政拨款基本支出表（按经济分类科目）</t>
  </si>
  <si>
    <t>表7</t>
  </si>
  <si>
    <t>部门决算一般公共决预算财政拨款“三公”经费及会议费、培训费支出表</t>
  </si>
  <si>
    <t>表8</t>
  </si>
  <si>
    <t>部门决算政府性基金收支表</t>
  </si>
  <si>
    <t>01表</t>
  </si>
  <si>
    <t>单位：万元</t>
  </si>
  <si>
    <t>收    入</t>
  </si>
  <si>
    <t>支    出</t>
  </si>
  <si>
    <t>项    目</t>
  </si>
  <si>
    <t>决算数</t>
  </si>
  <si>
    <t>项目</t>
  </si>
  <si>
    <t xml:space="preserve">  1、财政拨款收入</t>
  </si>
  <si>
    <t xml:space="preserve">  1、一般公共服务支出</t>
  </si>
  <si>
    <t xml:space="preserve">    其中：一般公共预算财政拨款</t>
  </si>
  <si>
    <t xml:space="preserve">  2、外交支出</t>
  </si>
  <si>
    <t xml:space="preserve">         政府性基金预算财政拨款</t>
  </si>
  <si>
    <t xml:space="preserve">  3、国防支出</t>
  </si>
  <si>
    <t xml:space="preserve">         国有资本经营预算财政拨款</t>
  </si>
  <si>
    <t xml:space="preserve">  4、公共安全支出</t>
  </si>
  <si>
    <t xml:space="preserve">  2、上级补助收入</t>
  </si>
  <si>
    <t xml:space="preserve">  5、教育支出</t>
  </si>
  <si>
    <t xml:space="preserve">  3、事业收入</t>
  </si>
  <si>
    <t xml:space="preserve">  6、科学技术支出</t>
  </si>
  <si>
    <t xml:space="preserve">      其中：纳入财政专户管理的收费</t>
  </si>
  <si>
    <t xml:space="preserve">  7、文化体育与传媒支出</t>
  </si>
  <si>
    <t xml:space="preserve">  4、经营收入</t>
  </si>
  <si>
    <t xml:space="preserve">  8、社会保障和就业支出</t>
  </si>
  <si>
    <t xml:space="preserve">  5、附属单位上缴收入</t>
  </si>
  <si>
    <t xml:space="preserve">  9、医疗卫生与计划生育支出</t>
  </si>
  <si>
    <t xml:space="preserve">  6、其他收入</t>
  </si>
  <si>
    <t xml:space="preserve">  10、节能环保支出</t>
  </si>
  <si>
    <t xml:space="preserve">  11、城乡社区支出</t>
  </si>
  <si>
    <t xml:space="preserve">  12、农林水支出</t>
  </si>
  <si>
    <t xml:space="preserve">  13、交通运输支出</t>
  </si>
  <si>
    <t xml:space="preserve">  14、资源勘探信息等支出</t>
  </si>
  <si>
    <t xml:space="preserve">  15、商业服务业等支出</t>
  </si>
  <si>
    <t xml:space="preserve">  16、金融支出</t>
  </si>
  <si>
    <t xml:space="preserve">  17、援助其他地区支出</t>
  </si>
  <si>
    <t xml:space="preserve">  18、国土海洋气象等支出</t>
  </si>
  <si>
    <t xml:space="preserve">  19、住房保障支出</t>
  </si>
  <si>
    <t xml:space="preserve">  20、粮油物资储备支出</t>
  </si>
  <si>
    <t xml:space="preserve">  21、其他支出</t>
  </si>
  <si>
    <t>本年收入合计</t>
  </si>
  <si>
    <t>本年支出合计</t>
  </si>
  <si>
    <t>用事业基金弥补收支差额</t>
  </si>
  <si>
    <t xml:space="preserve">           结余分配 </t>
  </si>
  <si>
    <t xml:space="preserve">       年初结转和结余</t>
  </si>
  <si>
    <t xml:space="preserve">            年末结转和结余</t>
  </si>
  <si>
    <t>收入总计</t>
  </si>
  <si>
    <t>支出总计</t>
  </si>
  <si>
    <t>注：本表反映部门本年度的总收支和年末结转结余情况;报表存在尾数差异因四舍五入造成，可以忽略不计。</t>
  </si>
  <si>
    <t>02表</t>
  </si>
  <si>
    <t>财政拨款收入</t>
  </si>
  <si>
    <t>一般公共预算拨款</t>
  </si>
  <si>
    <t>政府性基金拨款</t>
  </si>
  <si>
    <t>上级补助收入</t>
  </si>
  <si>
    <t>事业收入</t>
  </si>
  <si>
    <t>经营收入</t>
  </si>
  <si>
    <t>附属单位上缴收入</t>
  </si>
  <si>
    <t>其他收入</t>
  </si>
  <si>
    <t>功能分类科目编码</t>
  </si>
  <si>
    <t>科目名称</t>
  </si>
  <si>
    <t>合计</t>
  </si>
  <si>
    <t>社会保障和就业支出</t>
  </si>
  <si>
    <t>20801</t>
  </si>
  <si>
    <t>人力资源和社会保障管理事务</t>
  </si>
  <si>
    <t>2080101</t>
  </si>
  <si>
    <t xml:space="preserve">  行政运行</t>
  </si>
  <si>
    <t xml:space="preserve">  一般行政管理事务</t>
  </si>
  <si>
    <t>2080105</t>
  </si>
  <si>
    <t xml:space="preserve">  劳动保障监察</t>
  </si>
  <si>
    <t>2080107</t>
  </si>
  <si>
    <t xml:space="preserve">  社会保险业务管理事务</t>
  </si>
  <si>
    <t>2080109</t>
  </si>
  <si>
    <t xml:space="preserve">  社会保险经办机构</t>
  </si>
  <si>
    <t>2080111</t>
  </si>
  <si>
    <t xml:space="preserve">  公共就业服务和职业技能鉴定机构</t>
  </si>
  <si>
    <t>2080199</t>
  </si>
  <si>
    <t xml:space="preserve">  其他人力资源和社会保障管理事务支出</t>
  </si>
  <si>
    <t>注：本表反映部门本年度取得的各项收入情况。</t>
  </si>
  <si>
    <t>03表</t>
  </si>
  <si>
    <t>基本支出</t>
  </si>
  <si>
    <t>项目支出</t>
  </si>
  <si>
    <t>上缴上级支出</t>
  </si>
  <si>
    <t>经营支出</t>
  </si>
  <si>
    <t>对附属单位补助支出</t>
  </si>
  <si>
    <t>208</t>
  </si>
  <si>
    <t>2080102</t>
  </si>
  <si>
    <t>注：本表反映部门本年度各项支出情况。</t>
  </si>
  <si>
    <t>04表</t>
  </si>
  <si>
    <t>收入</t>
  </si>
  <si>
    <t>支出</t>
  </si>
  <si>
    <t>一般公共预算财政拨款</t>
  </si>
  <si>
    <t>政府性基金预算财政拨款</t>
  </si>
  <si>
    <t>1、一般公共预算财政拨款</t>
  </si>
  <si>
    <t>2、政府性基金预算财政拨款</t>
  </si>
  <si>
    <t>3、国有资本经营预算收入</t>
  </si>
  <si>
    <t>年初财政拨款结转和结余</t>
  </si>
  <si>
    <t>年末财政拨款结转和结余</t>
  </si>
  <si>
    <t xml:space="preserve">    一般公共预算财政拨款</t>
  </si>
  <si>
    <t xml:space="preserve">    政府性基金预算财政拨款</t>
  </si>
  <si>
    <t>注：本表反映部门本年度一般公共预算财政拨款和政府性基金预算财政拨款的总收支和年末结转结余情况;报表存在尾数差异因四舍五入造成，可以忽略不计。</t>
  </si>
  <si>
    <t>05表</t>
  </si>
  <si>
    <t>备注</t>
  </si>
  <si>
    <t>小计</t>
  </si>
  <si>
    <t>人员经费</t>
  </si>
  <si>
    <t>公用经费</t>
  </si>
  <si>
    <t>注：本表反映部门本年度一般公共预算财政拨款实际支出情况。</t>
  </si>
  <si>
    <t>06表</t>
  </si>
  <si>
    <t>经济分类科目编码</t>
  </si>
  <si>
    <t>301</t>
  </si>
  <si>
    <t xml:space="preserve">工资福利支出 </t>
  </si>
  <si>
    <t xml:space="preserve">  30101</t>
  </si>
  <si>
    <t>基本工资</t>
  </si>
  <si>
    <t xml:space="preserve">  30102</t>
  </si>
  <si>
    <t>津贴补贴</t>
  </si>
  <si>
    <t>奖金</t>
  </si>
  <si>
    <t>伙食补助费</t>
  </si>
  <si>
    <t>绩效工资</t>
  </si>
  <si>
    <t>……</t>
  </si>
  <si>
    <t>302</t>
  </si>
  <si>
    <t>商品和服务支出</t>
  </si>
  <si>
    <t xml:space="preserve">  30201</t>
  </si>
  <si>
    <t>办公费</t>
  </si>
  <si>
    <t xml:space="preserve">  30202</t>
  </si>
  <si>
    <t>印刷费</t>
  </si>
  <si>
    <t xml:space="preserve">  30203</t>
  </si>
  <si>
    <t>咨询费</t>
  </si>
  <si>
    <t xml:space="preserve">  30204</t>
  </si>
  <si>
    <t>手续费</t>
  </si>
  <si>
    <t xml:space="preserve">  30205</t>
  </si>
  <si>
    <t>水费</t>
  </si>
  <si>
    <t xml:space="preserve">  30206</t>
  </si>
  <si>
    <t>电费</t>
  </si>
  <si>
    <t xml:space="preserve">  30207</t>
  </si>
  <si>
    <t>邮电费</t>
  </si>
  <si>
    <t xml:space="preserve">  30208</t>
  </si>
  <si>
    <t>取暖费</t>
  </si>
  <si>
    <t xml:space="preserve">  30209</t>
  </si>
  <si>
    <t>差旅费</t>
  </si>
  <si>
    <t xml:space="preserve">  30210</t>
  </si>
  <si>
    <t>维护费</t>
  </si>
  <si>
    <t xml:space="preserve">  30211</t>
  </si>
  <si>
    <t>会议费</t>
  </si>
  <si>
    <t xml:space="preserve">  30212</t>
  </si>
  <si>
    <t>培训费</t>
  </si>
  <si>
    <t xml:space="preserve">  30213</t>
  </si>
  <si>
    <t>劳务费</t>
  </si>
  <si>
    <t xml:space="preserve">  30214</t>
  </si>
  <si>
    <t>工会经费</t>
  </si>
  <si>
    <t xml:space="preserve">  30215</t>
  </si>
  <si>
    <t>公务用车维护费</t>
  </si>
  <si>
    <t xml:space="preserve">  30216</t>
  </si>
  <si>
    <t>其他交通费用</t>
  </si>
  <si>
    <t xml:space="preserve">  30217</t>
  </si>
  <si>
    <t>其他商品和服务支出</t>
  </si>
  <si>
    <t>对个人和家庭的补助</t>
  </si>
  <si>
    <t>退休费</t>
  </si>
  <si>
    <t>生活补助</t>
  </si>
  <si>
    <t>奖励金</t>
  </si>
  <si>
    <t>其他个人和家庭的补助支出</t>
  </si>
  <si>
    <t>310</t>
  </si>
  <si>
    <t>其他资本性支出</t>
  </si>
  <si>
    <t xml:space="preserve">  31002</t>
  </si>
  <si>
    <t>房屋建筑物购建</t>
  </si>
  <si>
    <t xml:space="preserve">  31003</t>
  </si>
  <si>
    <t>办公设备购置</t>
  </si>
  <si>
    <t>注：本表反映部门本年度一般公共预算财政拨款基本支出明细情况。</t>
  </si>
  <si>
    <t>部门决算一般公共预算财政拨款“三公”经费及会议费、培训费支出表</t>
  </si>
  <si>
    <t>07表</t>
  </si>
  <si>
    <t>一般公共预算财政拨款安排的“三公”经费</t>
  </si>
  <si>
    <t>因公出国（境）费用</t>
  </si>
  <si>
    <t>公务接待费</t>
  </si>
  <si>
    <t>公务用车购置及运行维护费</t>
  </si>
  <si>
    <t>公务用车购置费</t>
  </si>
  <si>
    <t>公务用车运行维护费</t>
  </si>
  <si>
    <t>本年数</t>
  </si>
  <si>
    <t>上年数</t>
  </si>
  <si>
    <t>增减额</t>
  </si>
  <si>
    <t>增减率（%）</t>
  </si>
  <si>
    <t>注：本表反映部门本年度一般公共预算财政拨款“三公”经费、会议费、培训费的实际支出。</t>
  </si>
  <si>
    <t>08表</t>
  </si>
  <si>
    <t>年初结转和结余</t>
  </si>
  <si>
    <t>本年收入</t>
  </si>
  <si>
    <t>本年支出</t>
  </si>
  <si>
    <t>年末结转和结余</t>
  </si>
  <si>
    <t>注：本表反映部门本年度政府性基金预算财政拨款收入支出及结转和结余情况</t>
  </si>
  <si>
    <t xml:space="preserve">                    部门名称：府谷县人力资源和社会保障局</t>
    <phoneticPr fontId="0" type="noConversion"/>
  </si>
  <si>
    <t>是否空表</t>
    <phoneticPr fontId="0" type="noConversion"/>
  </si>
  <si>
    <t>否</t>
  </si>
  <si>
    <t>否</t>
    <phoneticPr fontId="0" type="noConversion"/>
  </si>
  <si>
    <t>是</t>
    <phoneticPr fontId="0" type="noConversion"/>
  </si>
  <si>
    <t>本部门无政府性基金收支</t>
  </si>
  <si>
    <t xml:space="preserve">                    保密审查情况：已审查</t>
    <phoneticPr fontId="0" type="noConversion"/>
  </si>
  <si>
    <t>编制部门：府谷县人社局</t>
    <phoneticPr fontId="0" type="noConversion"/>
  </si>
  <si>
    <t>编制部门：府谷县人社局</t>
    <phoneticPr fontId="0" type="noConversion"/>
  </si>
</sst>
</file>

<file path=xl/styles.xml><?xml version="1.0" encoding="utf-8"?>
<styleSheet xmlns="http://schemas.openxmlformats.org/spreadsheetml/2006/main">
  <numFmts count="2">
    <numFmt numFmtId="176" formatCode="#,##0.00_ "/>
    <numFmt numFmtId="177" formatCode="0.00_);\(0.00\)"/>
  </numFmts>
  <fonts count="10">
    <font>
      <sz val="9"/>
      <name val="宋体"/>
      <charset val="134"/>
    </font>
    <font>
      <b/>
      <sz val="20"/>
      <name val="宋体"/>
      <charset val="134"/>
    </font>
    <font>
      <b/>
      <sz val="10"/>
      <name val="宋体"/>
      <charset val="134"/>
    </font>
    <font>
      <sz val="10"/>
      <name val="宋体"/>
      <charset val="134"/>
    </font>
    <font>
      <b/>
      <sz val="9"/>
      <name val="宋体"/>
      <charset val="134"/>
    </font>
    <font>
      <sz val="11"/>
      <color indexed="8"/>
      <name val="宋体"/>
      <charset val="134"/>
    </font>
    <font>
      <sz val="12"/>
      <name val="宋体"/>
      <charset val="134"/>
    </font>
    <font>
      <sz val="12"/>
      <name val="黑体"/>
      <family val="3"/>
      <charset val="134"/>
    </font>
    <font>
      <sz val="18"/>
      <name val="宋体"/>
      <charset val="134"/>
    </font>
    <font>
      <sz val="48"/>
      <name val="宋体"/>
      <charset val="134"/>
    </font>
  </fonts>
  <fills count="2">
    <fill>
      <patternFill patternType="none"/>
    </fill>
    <fill>
      <patternFill patternType="gray125"/>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8"/>
      </bottom>
      <diagonal/>
    </border>
    <border>
      <left/>
      <right style="thin">
        <color indexed="8"/>
      </right>
      <top/>
      <bottom style="thin">
        <color indexed="8"/>
      </bottom>
      <diagonal/>
    </border>
    <border>
      <left/>
      <right style="thin">
        <color indexed="8"/>
      </right>
      <top/>
      <bottom style="medium">
        <color indexed="8"/>
      </bottom>
      <diagonal/>
    </border>
    <border>
      <left/>
      <right/>
      <top style="thin">
        <color indexed="64"/>
      </top>
      <bottom style="thin">
        <color indexed="64"/>
      </bottom>
      <diagonal/>
    </border>
  </borders>
  <cellStyleXfs count="1">
    <xf numFmtId="0" fontId="0" fillId="0" borderId="0"/>
  </cellStyleXfs>
  <cellXfs count="134">
    <xf numFmtId="0" fontId="0" fillId="0" borderId="0" xfId="0"/>
    <xf numFmtId="0" fontId="1" fillId="0" borderId="0" xfId="0" applyFont="1" applyFill="1" applyAlignment="1">
      <alignment horizontal="center" vertical="center"/>
    </xf>
    <xf numFmtId="0" fontId="2" fillId="0" borderId="0" xfId="0" applyFont="1" applyFill="1" applyAlignment="1">
      <alignment horizontal="right" vertical="center"/>
    </xf>
    <xf numFmtId="0" fontId="2" fillId="0" borderId="0" xfId="0" applyNumberFormat="1" applyFont="1" applyFill="1" applyBorder="1" applyAlignment="1" applyProtection="1">
      <alignment vertical="center"/>
    </xf>
    <xf numFmtId="0" fontId="2" fillId="0" borderId="0" xfId="0" applyNumberFormat="1" applyFont="1" applyFill="1" applyBorder="1" applyAlignment="1" applyProtection="1">
      <alignment horizontal="left" vertical="center"/>
    </xf>
    <xf numFmtId="0" fontId="2" fillId="0" borderId="0" xfId="0" applyFont="1" applyFill="1" applyAlignment="1">
      <alignment horizontal="center" vertical="center"/>
    </xf>
    <xf numFmtId="0" fontId="2" fillId="0" borderId="2"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NumberFormat="1" applyFont="1" applyFill="1" applyBorder="1" applyAlignment="1" applyProtection="1">
      <alignment horizontal="center" vertical="center"/>
    </xf>
    <xf numFmtId="0" fontId="2" fillId="0" borderId="2" xfId="0" applyNumberFormat="1" applyFont="1" applyFill="1" applyBorder="1" applyAlignment="1" applyProtection="1">
      <alignment horizontal="center" vertical="center"/>
    </xf>
    <xf numFmtId="0" fontId="2" fillId="0" borderId="2" xfId="0" applyFont="1" applyFill="1" applyBorder="1" applyAlignment="1">
      <alignment horizontal="center" vertical="center"/>
    </xf>
    <xf numFmtId="0" fontId="3" fillId="0" borderId="2" xfId="0" applyNumberFormat="1" applyFont="1" applyFill="1" applyBorder="1" applyAlignment="1" applyProtection="1">
      <alignment vertical="center"/>
    </xf>
    <xf numFmtId="4" fontId="3" fillId="0" borderId="2" xfId="0" applyNumberFormat="1" applyFont="1" applyFill="1" applyBorder="1" applyAlignment="1" applyProtection="1">
      <alignment horizontal="right" vertical="center"/>
    </xf>
    <xf numFmtId="0" fontId="3" fillId="0" borderId="2" xfId="0" applyFont="1" applyFill="1" applyBorder="1" applyAlignment="1">
      <alignment horizontal="left" vertical="center"/>
    </xf>
    <xf numFmtId="4" fontId="3" fillId="0" borderId="2" xfId="0" applyNumberFormat="1" applyFont="1" applyFill="1" applyBorder="1" applyAlignment="1" applyProtection="1">
      <alignment horizontal="right" vertical="center" wrapText="1"/>
    </xf>
    <xf numFmtId="0" fontId="3" fillId="0" borderId="2" xfId="0" applyFont="1" applyFill="1" applyBorder="1" applyAlignment="1">
      <alignment vertical="center"/>
    </xf>
    <xf numFmtId="0" fontId="2" fillId="0" borderId="2" xfId="0" applyFont="1" applyFill="1" applyBorder="1" applyAlignment="1">
      <alignment horizontal="left" vertical="center"/>
    </xf>
    <xf numFmtId="0" fontId="3" fillId="0" borderId="2" xfId="0" applyFont="1" applyFill="1" applyBorder="1"/>
    <xf numFmtId="4" fontId="3" fillId="0" borderId="2" xfId="0" applyNumberFormat="1" applyFont="1" applyFill="1" applyBorder="1" applyAlignment="1">
      <alignment horizontal="right" vertical="center"/>
    </xf>
    <xf numFmtId="0" fontId="3" fillId="0" borderId="2" xfId="0" applyFont="1" applyBorder="1"/>
    <xf numFmtId="0" fontId="3" fillId="0" borderId="2" xfId="0" applyNumberFormat="1" applyFont="1" applyFill="1" applyBorder="1" applyAlignment="1" applyProtection="1">
      <alignment horizontal="left" vertical="center"/>
    </xf>
    <xf numFmtId="0" fontId="3" fillId="0" borderId="5" xfId="0" applyFont="1" applyBorder="1" applyAlignment="1">
      <alignment horizontal="left"/>
    </xf>
    <xf numFmtId="0" fontId="0" fillId="0" borderId="0" xfId="0" applyFill="1"/>
    <xf numFmtId="0" fontId="1" fillId="0" borderId="0" xfId="0" applyFont="1" applyAlignment="1">
      <alignment horizontal="center" vertical="center" wrapText="1"/>
    </xf>
    <xf numFmtId="0" fontId="2" fillId="0" borderId="0" xfId="0" applyFont="1" applyAlignment="1" applyProtection="1"/>
    <xf numFmtId="0" fontId="2" fillId="0" borderId="0" xfId="0" applyFont="1" applyAlignment="1" applyProtection="1">
      <alignment horizontal="center" vertical="center"/>
    </xf>
    <xf numFmtId="0" fontId="2" fillId="0" borderId="2" xfId="0" applyNumberFormat="1" applyFont="1" applyFill="1" applyBorder="1" applyAlignment="1" applyProtection="1">
      <alignment horizontal="center" vertical="center" wrapText="1"/>
    </xf>
    <xf numFmtId="0" fontId="3" fillId="0" borderId="2" xfId="0" applyFont="1" applyBorder="1" applyAlignment="1" applyProtection="1">
      <alignment horizontal="left" vertical="center"/>
    </xf>
    <xf numFmtId="4" fontId="3" fillId="0" borderId="2" xfId="0" applyNumberFormat="1" applyFont="1" applyFill="1" applyBorder="1" applyAlignment="1" applyProtection="1">
      <alignment horizontal="center" vertical="center" wrapText="1"/>
    </xf>
    <xf numFmtId="0" fontId="2" fillId="0" borderId="0" xfId="0" applyFont="1" applyAlignment="1">
      <alignment horizontal="right" vertical="center"/>
    </xf>
    <xf numFmtId="0" fontId="4" fillId="0" borderId="0" xfId="0" applyFont="1" applyAlignment="1">
      <alignment horizontal="right" vertical="center"/>
    </xf>
    <xf numFmtId="0" fontId="1" fillId="0" borderId="0" xfId="0" applyFont="1" applyBorder="1" applyAlignment="1">
      <alignment horizontal="center" vertical="center"/>
    </xf>
    <xf numFmtId="0" fontId="2" fillId="0" borderId="1" xfId="0" applyNumberFormat="1" applyFont="1" applyFill="1" applyBorder="1" applyAlignment="1" applyProtection="1">
      <alignment vertical="center"/>
    </xf>
    <xf numFmtId="0" fontId="4" fillId="0" borderId="0" xfId="0" applyFont="1" applyAlignment="1">
      <alignment vertical="center"/>
    </xf>
    <xf numFmtId="49" fontId="3" fillId="0" borderId="2" xfId="0" applyNumberFormat="1" applyFont="1" applyFill="1" applyBorder="1" applyAlignment="1" applyProtection="1">
      <alignment horizontal="left" vertical="center" wrapText="1"/>
    </xf>
    <xf numFmtId="49" fontId="3" fillId="0" borderId="2" xfId="0" applyNumberFormat="1" applyFont="1" applyFill="1" applyBorder="1" applyAlignment="1" applyProtection="1">
      <alignment horizontal="right" vertical="center"/>
    </xf>
    <xf numFmtId="49" fontId="3" fillId="0" borderId="8" xfId="0" applyNumberFormat="1" applyFont="1" applyFill="1" applyBorder="1" applyAlignment="1" applyProtection="1">
      <alignment horizontal="left" vertical="center" wrapText="1"/>
    </xf>
    <xf numFmtId="0" fontId="0" fillId="0" borderId="2" xfId="0" applyBorder="1"/>
    <xf numFmtId="0" fontId="5" fillId="0" borderId="11" xfId="0" applyFont="1" applyFill="1" applyBorder="1" applyAlignment="1">
      <alignment vertical="center" wrapText="1" shrinkToFit="1"/>
    </xf>
    <xf numFmtId="49" fontId="3" fillId="0" borderId="2" xfId="0" applyNumberFormat="1" applyFont="1" applyFill="1" applyBorder="1" applyAlignment="1" applyProtection="1">
      <alignment horizontal="left" vertical="center"/>
    </xf>
    <xf numFmtId="4" fontId="5" fillId="0" borderId="12" xfId="0" applyNumberFormat="1" applyFont="1" applyFill="1" applyBorder="1" applyAlignment="1">
      <alignment horizontal="right" vertical="center" shrinkToFit="1"/>
    </xf>
    <xf numFmtId="4" fontId="5" fillId="0" borderId="13" xfId="0" applyNumberFormat="1" applyFont="1" applyFill="1" applyBorder="1" applyAlignment="1">
      <alignment horizontal="right" vertical="center" shrinkToFit="1"/>
    </xf>
    <xf numFmtId="0" fontId="3" fillId="0" borderId="2" xfId="0" applyFont="1" applyBorder="1" applyAlignment="1">
      <alignment horizontal="left"/>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right"/>
    </xf>
    <xf numFmtId="0" fontId="0" fillId="0" borderId="0" xfId="0" applyFont="1" applyFill="1" applyAlignment="1">
      <alignment horizontal="center" vertical="center"/>
    </xf>
    <xf numFmtId="0" fontId="2" fillId="0" borderId="0" xfId="0" applyFont="1" applyAlignment="1">
      <alignment horizontal="right"/>
    </xf>
    <xf numFmtId="0" fontId="2" fillId="0" borderId="2" xfId="0" applyFont="1" applyFill="1" applyBorder="1" applyAlignment="1">
      <alignment horizontal="center" vertical="center" wrapText="1"/>
    </xf>
    <xf numFmtId="176" fontId="0" fillId="0" borderId="2" xfId="0" applyNumberFormat="1" applyFont="1" applyFill="1" applyBorder="1" applyAlignment="1" applyProtection="1">
      <alignment horizontal="right" vertical="center" wrapText="1"/>
    </xf>
    <xf numFmtId="177" fontId="3" fillId="0" borderId="2" xfId="0" applyNumberFormat="1" applyFont="1" applyFill="1" applyBorder="1" applyAlignment="1">
      <alignment horizontal="center" vertical="center"/>
    </xf>
    <xf numFmtId="4" fontId="0" fillId="0" borderId="2" xfId="0" applyNumberFormat="1" applyFont="1" applyFill="1" applyBorder="1" applyAlignment="1" applyProtection="1">
      <alignment horizontal="right" vertical="center" wrapText="1"/>
    </xf>
    <xf numFmtId="177" fontId="3" fillId="0" borderId="2" xfId="0" applyNumberFormat="1" applyFont="1" applyFill="1" applyBorder="1" applyAlignment="1">
      <alignment horizontal="left" vertical="center"/>
    </xf>
    <xf numFmtId="0" fontId="0" fillId="0" borderId="2" xfId="0" applyFont="1" applyBorder="1"/>
    <xf numFmtId="0" fontId="0" fillId="0" borderId="2" xfId="0" applyFont="1" applyFill="1" applyBorder="1" applyAlignment="1">
      <alignment vertical="center"/>
    </xf>
    <xf numFmtId="4" fontId="0" fillId="0" borderId="2" xfId="0" applyNumberFormat="1" applyFont="1" applyFill="1" applyBorder="1" applyAlignment="1" applyProtection="1">
      <alignment horizontal="right" vertical="center"/>
    </xf>
    <xf numFmtId="4" fontId="0" fillId="0" borderId="2" xfId="0" applyNumberFormat="1" applyFill="1" applyBorder="1" applyAlignment="1">
      <alignment horizontal="right" vertical="center"/>
    </xf>
    <xf numFmtId="0" fontId="0" fillId="0" borderId="2" xfId="0" applyBorder="1" applyAlignment="1">
      <alignment vertical="center"/>
    </xf>
    <xf numFmtId="177" fontId="0" fillId="0" borderId="2" xfId="0" applyNumberFormat="1" applyBorder="1" applyAlignment="1">
      <alignment vertical="center"/>
    </xf>
    <xf numFmtId="4" fontId="0" fillId="0" borderId="2" xfId="0" applyNumberFormat="1" applyFill="1" applyBorder="1" applyAlignment="1">
      <alignment horizontal="right" vertical="center" wrapText="1"/>
    </xf>
    <xf numFmtId="0" fontId="4" fillId="0" borderId="2" xfId="0" applyFont="1" applyFill="1" applyBorder="1" applyAlignment="1">
      <alignment horizontal="center" vertical="center"/>
    </xf>
    <xf numFmtId="176" fontId="0" fillId="0" borderId="2" xfId="0" applyNumberFormat="1" applyFill="1" applyBorder="1" applyAlignment="1">
      <alignment horizontal="right" vertical="center"/>
    </xf>
    <xf numFmtId="0" fontId="4" fillId="0" borderId="9" xfId="0" applyFont="1" applyFill="1" applyBorder="1" applyAlignment="1">
      <alignment horizontal="center" vertical="center"/>
    </xf>
    <xf numFmtId="177" fontId="4" fillId="0" borderId="9" xfId="0" applyNumberFormat="1" applyFont="1" applyFill="1" applyBorder="1" applyAlignment="1">
      <alignment horizontal="center" vertical="center"/>
    </xf>
    <xf numFmtId="0" fontId="4" fillId="0" borderId="9" xfId="0" applyFont="1" applyFill="1" applyBorder="1" applyAlignment="1">
      <alignment vertical="center"/>
    </xf>
    <xf numFmtId="0" fontId="3" fillId="0" borderId="9" xfId="0" applyFont="1" applyBorder="1" applyAlignment="1">
      <alignment vertical="center"/>
    </xf>
    <xf numFmtId="177" fontId="3" fillId="0" borderId="9" xfId="0" applyNumberFormat="1" applyFont="1" applyBorder="1" applyAlignment="1">
      <alignment vertical="center"/>
    </xf>
    <xf numFmtId="0" fontId="4" fillId="0" borderId="9" xfId="0" applyFont="1" applyBorder="1" applyAlignment="1">
      <alignment vertical="center"/>
    </xf>
    <xf numFmtId="0" fontId="3" fillId="0" borderId="9" xfId="0" applyFont="1" applyFill="1" applyBorder="1" applyAlignment="1">
      <alignment vertical="center"/>
    </xf>
    <xf numFmtId="0" fontId="4" fillId="0" borderId="2" xfId="0" applyFont="1" applyFill="1" applyBorder="1" applyAlignment="1">
      <alignment vertical="center"/>
    </xf>
    <xf numFmtId="0" fontId="4" fillId="0" borderId="2" xfId="0" applyNumberFormat="1" applyFont="1" applyFill="1" applyBorder="1" applyAlignment="1" applyProtection="1">
      <alignment horizontal="center" vertical="center"/>
    </xf>
    <xf numFmtId="0" fontId="2" fillId="0" borderId="0" xfId="0" applyFont="1" applyAlignment="1">
      <alignment vertical="center"/>
    </xf>
    <xf numFmtId="49" fontId="0" fillId="0" borderId="2" xfId="0" applyNumberFormat="1" applyFont="1" applyFill="1" applyBorder="1" applyAlignment="1" applyProtection="1">
      <alignment horizontal="left" vertical="center"/>
    </xf>
    <xf numFmtId="0" fontId="0" fillId="0" borderId="0" xfId="0" applyAlignment="1">
      <alignment vertical="center"/>
    </xf>
    <xf numFmtId="0" fontId="2" fillId="0" borderId="3" xfId="0" applyNumberFormat="1" applyFont="1" applyFill="1" applyBorder="1" applyAlignment="1" applyProtection="1">
      <alignment vertical="center" wrapText="1"/>
    </xf>
    <xf numFmtId="0" fontId="2" fillId="0" borderId="3" xfId="0" applyNumberFormat="1" applyFont="1" applyFill="1" applyBorder="1" applyAlignment="1" applyProtection="1">
      <alignment horizontal="center" vertical="center" wrapText="1"/>
    </xf>
    <xf numFmtId="0" fontId="3" fillId="0" borderId="0" xfId="0" applyFont="1"/>
    <xf numFmtId="0" fontId="1" fillId="0" borderId="0" xfId="0" applyFont="1" applyFill="1" applyAlignment="1">
      <alignment vertical="center"/>
    </xf>
    <xf numFmtId="0" fontId="0" fillId="0" borderId="2" xfId="0" applyFont="1" applyFill="1" applyBorder="1"/>
    <xf numFmtId="0" fontId="4" fillId="0" borderId="3" xfId="0" applyFont="1" applyFill="1" applyBorder="1" applyAlignment="1">
      <alignment horizontal="center" vertical="center"/>
    </xf>
    <xf numFmtId="176" fontId="0" fillId="0" borderId="3" xfId="0" applyNumberFormat="1" applyFill="1" applyBorder="1" applyAlignment="1">
      <alignment horizontal="right" vertical="center"/>
    </xf>
    <xf numFmtId="0" fontId="4" fillId="0" borderId="3" xfId="0" applyFont="1" applyFill="1" applyBorder="1" applyAlignment="1">
      <alignment vertical="center"/>
    </xf>
    <xf numFmtId="0" fontId="2" fillId="0" borderId="2" xfId="0" applyFont="1" applyFill="1" applyBorder="1" applyAlignment="1">
      <alignment vertical="center"/>
    </xf>
    <xf numFmtId="0" fontId="4" fillId="0" borderId="2" xfId="0" applyFont="1" applyBorder="1" applyAlignment="1"/>
    <xf numFmtId="0" fontId="6" fillId="0" borderId="0" xfId="0" applyFont="1"/>
    <xf numFmtId="0" fontId="7" fillId="0" borderId="0" xfId="0" applyNumberFormat="1" applyFont="1" applyAlignment="1">
      <alignment horizontal="center" vertical="center"/>
    </xf>
    <xf numFmtId="0" fontId="6" fillId="0" borderId="0" xfId="0" applyNumberFormat="1" applyFont="1" applyAlignment="1">
      <alignment horizontal="center" vertical="center"/>
    </xf>
    <xf numFmtId="0" fontId="7" fillId="0" borderId="2" xfId="0" applyNumberFormat="1" applyFont="1" applyBorder="1" applyAlignment="1">
      <alignment horizontal="center" vertical="center"/>
    </xf>
    <xf numFmtId="0" fontId="6" fillId="0" borderId="2" xfId="0" applyNumberFormat="1" applyFont="1" applyBorder="1" applyAlignment="1">
      <alignment horizontal="center" vertical="center"/>
    </xf>
    <xf numFmtId="0" fontId="6" fillId="0" borderId="3" xfId="0" applyNumberFormat="1" applyFont="1" applyBorder="1" applyAlignment="1">
      <alignment horizontal="center" vertical="center"/>
    </xf>
    <xf numFmtId="0" fontId="9" fillId="0" borderId="0" xfId="0" applyFont="1" applyFill="1" applyAlignment="1">
      <alignment horizontal="center" vertical="center"/>
    </xf>
    <xf numFmtId="49" fontId="1" fillId="0" borderId="0" xfId="0" applyNumberFormat="1" applyFont="1" applyFill="1" applyAlignment="1" applyProtection="1">
      <alignment horizontal="center" vertical="center"/>
    </xf>
    <xf numFmtId="0" fontId="1" fillId="0" borderId="0" xfId="0" applyFont="1" applyBorder="1" applyAlignment="1">
      <alignment horizontal="left"/>
    </xf>
    <xf numFmtId="0" fontId="0" fillId="0" borderId="0" xfId="0" applyBorder="1"/>
    <xf numFmtId="0" fontId="6" fillId="0" borderId="2" xfId="0" applyNumberFormat="1" applyFont="1" applyBorder="1" applyAlignment="1">
      <alignment horizontal="left" vertical="center"/>
    </xf>
    <xf numFmtId="0" fontId="6" fillId="0" borderId="3" xfId="0" applyNumberFormat="1" applyFont="1" applyBorder="1" applyAlignment="1">
      <alignment horizontal="left" vertical="center"/>
    </xf>
    <xf numFmtId="0" fontId="8" fillId="0" borderId="0" xfId="0" applyFont="1" applyAlignment="1">
      <alignment horizontal="center"/>
    </xf>
    <xf numFmtId="0" fontId="7" fillId="0" borderId="8" xfId="0" applyNumberFormat="1" applyFont="1" applyBorder="1" applyAlignment="1">
      <alignment horizontal="center" vertical="center"/>
    </xf>
    <xf numFmtId="0" fontId="7" fillId="0" borderId="14" xfId="0" applyNumberFormat="1" applyFont="1" applyBorder="1" applyAlignment="1">
      <alignment horizontal="center" vertical="center"/>
    </xf>
    <xf numFmtId="0" fontId="7" fillId="0" borderId="9" xfId="0" applyNumberFormat="1" applyFont="1" applyBorder="1" applyAlignment="1">
      <alignment horizontal="center" vertical="center"/>
    </xf>
    <xf numFmtId="0" fontId="1" fillId="0" borderId="0" xfId="0" applyFont="1" applyFill="1" applyAlignment="1">
      <alignment horizontal="center" vertical="center"/>
    </xf>
    <xf numFmtId="0" fontId="2" fillId="0" borderId="1" xfId="0" applyNumberFormat="1" applyFont="1" applyFill="1" applyBorder="1" applyAlignment="1" applyProtection="1">
      <alignment horizontal="left" vertical="center"/>
    </xf>
    <xf numFmtId="0" fontId="2" fillId="0" borderId="8" xfId="0" applyNumberFormat="1" applyFont="1" applyFill="1" applyBorder="1" applyAlignment="1" applyProtection="1">
      <alignment horizontal="center" vertical="center"/>
    </xf>
    <xf numFmtId="0" fontId="2" fillId="0" borderId="9" xfId="0" applyNumberFormat="1" applyFont="1" applyFill="1" applyBorder="1" applyAlignment="1" applyProtection="1">
      <alignment horizontal="center" vertical="center"/>
    </xf>
    <xf numFmtId="0" fontId="2" fillId="0" borderId="2" xfId="0" applyNumberFormat="1" applyFont="1" applyFill="1" applyBorder="1" applyAlignment="1" applyProtection="1">
      <alignment horizontal="center" vertical="center"/>
    </xf>
    <xf numFmtId="0" fontId="3" fillId="0" borderId="0" xfId="0" applyFont="1" applyBorder="1" applyAlignment="1">
      <alignment horizontal="left"/>
    </xf>
    <xf numFmtId="0" fontId="2" fillId="0" borderId="2" xfId="0" applyNumberFormat="1" applyFont="1" applyFill="1" applyBorder="1" applyAlignment="1" applyProtection="1">
      <alignment horizontal="center"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49" fontId="0" fillId="0" borderId="8" xfId="0" applyNumberFormat="1" applyFont="1" applyFill="1" applyBorder="1" applyAlignment="1" applyProtection="1">
      <alignment horizontal="center" vertical="center"/>
    </xf>
    <xf numFmtId="49" fontId="0" fillId="0" borderId="9" xfId="0" applyNumberFormat="1" applyFont="1" applyFill="1" applyBorder="1" applyAlignment="1" applyProtection="1">
      <alignment horizontal="center" vertical="center"/>
    </xf>
    <xf numFmtId="0" fontId="0" fillId="0" borderId="5" xfId="0" applyBorder="1" applyAlignment="1">
      <alignment horizontal="left" vertical="center"/>
    </xf>
    <xf numFmtId="0" fontId="2" fillId="0" borderId="2" xfId="0" applyFont="1" applyBorder="1" applyAlignment="1">
      <alignment horizontal="center" vertical="center"/>
    </xf>
    <xf numFmtId="49" fontId="2" fillId="0" borderId="8" xfId="0" applyNumberFormat="1" applyFont="1" applyFill="1" applyBorder="1" applyAlignment="1" applyProtection="1">
      <alignment horizontal="center" vertical="center"/>
    </xf>
    <xf numFmtId="49" fontId="2" fillId="0" borderId="9" xfId="0" applyNumberFormat="1" applyFont="1" applyFill="1" applyBorder="1" applyAlignment="1" applyProtection="1">
      <alignment horizontal="center" vertical="center"/>
    </xf>
    <xf numFmtId="0" fontId="3" fillId="0" borderId="5" xfId="0" applyFont="1" applyBorder="1" applyAlignment="1">
      <alignment horizontal="left"/>
    </xf>
    <xf numFmtId="0" fontId="0" fillId="0" borderId="0" xfId="0" applyNumberFormat="1" applyFont="1" applyFill="1" applyBorder="1" applyAlignment="1" applyProtection="1">
      <alignment horizontal="left" vertical="center"/>
    </xf>
    <xf numFmtId="0" fontId="2" fillId="0" borderId="14" xfId="0" applyNumberFormat="1" applyFont="1" applyFill="1" applyBorder="1" applyAlignment="1" applyProtection="1">
      <alignment horizontal="center" vertical="center"/>
    </xf>
    <xf numFmtId="0" fontId="3" fillId="0" borderId="5" xfId="0" applyFont="1" applyFill="1" applyBorder="1" applyAlignment="1">
      <alignment horizontal="left" vertical="center"/>
    </xf>
    <xf numFmtId="0" fontId="1" fillId="0" borderId="0" xfId="0" applyFont="1" applyBorder="1" applyAlignment="1">
      <alignment horizontal="center" vertical="center"/>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1" fillId="0" borderId="0" xfId="0" applyFont="1"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1" fillId="0" borderId="0" xfId="0" applyFont="1" applyAlignment="1">
      <alignment horizontal="center" vertical="center" wrapText="1"/>
    </xf>
    <xf numFmtId="0" fontId="2" fillId="0" borderId="0" xfId="0" applyNumberFormat="1" applyFont="1" applyFill="1" applyAlignment="1" applyProtection="1">
      <alignment horizontal="center" vertical="center"/>
    </xf>
    <xf numFmtId="0" fontId="3" fillId="0" borderId="0" xfId="0" applyFont="1" applyAlignment="1">
      <alignment horizontal="left"/>
    </xf>
    <xf numFmtId="0" fontId="2" fillId="0" borderId="3"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7" xfId="0" applyFont="1" applyBorder="1" applyAlignment="1" applyProtection="1">
      <alignment horizontal="center" vertical="center"/>
    </xf>
  </cellXfs>
  <cellStyles count="1">
    <cellStyle name="常规"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a:themeElements>
    <a:clrScheme name="Office 2007-2010">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1:N13"/>
  <sheetViews>
    <sheetView tabSelected="1" workbookViewId="0">
      <selection activeCell="M10" sqref="M10"/>
    </sheetView>
  </sheetViews>
  <sheetFormatPr defaultColWidth="9.1640625" defaultRowHeight="11.25"/>
  <cols>
    <col min="1" max="1" width="163" customWidth="1"/>
    <col min="2" max="2" width="62.83203125" customWidth="1"/>
  </cols>
  <sheetData>
    <row r="1" spans="1:14" ht="15" customHeight="1">
      <c r="A1" t="s">
        <v>0</v>
      </c>
    </row>
    <row r="2" spans="1:14" ht="93" customHeight="1">
      <c r="A2" s="89" t="s">
        <v>1</v>
      </c>
    </row>
    <row r="3" spans="1:14" ht="93.75" customHeight="1">
      <c r="A3" s="90" t="s">
        <v>214</v>
      </c>
      <c r="N3" s="22"/>
    </row>
    <row r="4" spans="1:14" ht="81.75" customHeight="1">
      <c r="A4" s="91" t="s">
        <v>206</v>
      </c>
    </row>
    <row r="5" spans="1:14" ht="41.1" customHeight="1">
      <c r="A5" s="91" t="s">
        <v>212</v>
      </c>
    </row>
    <row r="6" spans="1:14" ht="36.950000000000003" customHeight="1">
      <c r="A6" s="91" t="s">
        <v>2</v>
      </c>
    </row>
    <row r="7" spans="1:14" ht="12.75" customHeight="1">
      <c r="A7" s="92"/>
    </row>
    <row r="8" spans="1:14" ht="12.75" customHeight="1">
      <c r="A8" s="92"/>
    </row>
    <row r="9" spans="1:14" ht="12.75" customHeight="1">
      <c r="A9" s="92"/>
    </row>
    <row r="10" spans="1:14" ht="12.75" customHeight="1">
      <c r="A10" s="92"/>
    </row>
    <row r="11" spans="1:14" ht="12.75" customHeight="1">
      <c r="A11" s="92"/>
    </row>
    <row r="12" spans="1:14" ht="12.75" customHeight="1">
      <c r="A12" s="92"/>
    </row>
    <row r="13" spans="1:14" ht="12.75" customHeight="1">
      <c r="A13" s="92"/>
    </row>
  </sheetData>
  <phoneticPr fontId="0" type="noConversion"/>
  <printOptions horizontalCentered="1"/>
  <pageMargins left="0.59" right="0.59" top="0.79000000000000015" bottom="0.79000000000000015" header="0.51" footer="0.51"/>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dimension ref="A1:L20"/>
  <sheetViews>
    <sheetView tabSelected="1" zoomScaleSheetLayoutView="100" workbookViewId="0">
      <selection activeCell="M10" sqref="M10"/>
    </sheetView>
  </sheetViews>
  <sheetFormatPr defaultColWidth="9.33203125" defaultRowHeight="11.25"/>
  <cols>
    <col min="1" max="1" width="11.5" customWidth="1"/>
    <col min="10" max="10" width="17" customWidth="1"/>
    <col min="11" max="11" width="14.33203125" customWidth="1"/>
    <col min="12" max="12" width="40.5" customWidth="1"/>
  </cols>
  <sheetData>
    <row r="1" spans="1:12" ht="22.5">
      <c r="A1" s="95" t="s">
        <v>3</v>
      </c>
      <c r="B1" s="95"/>
      <c r="C1" s="95"/>
      <c r="D1" s="95"/>
      <c r="E1" s="95"/>
      <c r="F1" s="95"/>
      <c r="G1" s="95"/>
      <c r="H1" s="95"/>
      <c r="I1" s="95"/>
      <c r="J1" s="95"/>
      <c r="K1" s="95"/>
      <c r="L1" s="95"/>
    </row>
    <row r="2" spans="1:12" s="83" customFormat="1" ht="9" customHeight="1"/>
    <row r="3" spans="1:12">
      <c r="A3" t="s">
        <v>214</v>
      </c>
    </row>
    <row r="5" spans="1:12" s="84" customFormat="1" ht="24.95" customHeight="1">
      <c r="A5" s="86" t="s">
        <v>4</v>
      </c>
      <c r="B5" s="96" t="s">
        <v>5</v>
      </c>
      <c r="C5" s="97"/>
      <c r="D5" s="97"/>
      <c r="E5" s="97"/>
      <c r="F5" s="97"/>
      <c r="G5" s="97"/>
      <c r="H5" s="97"/>
      <c r="I5" s="97"/>
      <c r="J5" s="98"/>
      <c r="K5" s="86" t="s">
        <v>207</v>
      </c>
      <c r="L5" s="86" t="s">
        <v>6</v>
      </c>
    </row>
    <row r="6" spans="1:12" s="85" customFormat="1" ht="24.95" customHeight="1">
      <c r="A6" s="87" t="s">
        <v>7</v>
      </c>
      <c r="B6" s="93" t="s">
        <v>8</v>
      </c>
      <c r="C6" s="93"/>
      <c r="D6" s="93"/>
      <c r="E6" s="93"/>
      <c r="F6" s="93"/>
      <c r="G6" s="93"/>
      <c r="H6" s="93"/>
      <c r="I6" s="93"/>
      <c r="J6" s="93"/>
      <c r="K6" s="87" t="s">
        <v>209</v>
      </c>
      <c r="L6" s="87"/>
    </row>
    <row r="7" spans="1:12" s="85" customFormat="1" ht="24.95" customHeight="1">
      <c r="A7" s="87" t="s">
        <v>9</v>
      </c>
      <c r="B7" s="93" t="s">
        <v>10</v>
      </c>
      <c r="C7" s="93"/>
      <c r="D7" s="93"/>
      <c r="E7" s="93"/>
      <c r="F7" s="93"/>
      <c r="G7" s="93"/>
      <c r="H7" s="93"/>
      <c r="I7" s="93"/>
      <c r="J7" s="93"/>
      <c r="K7" s="87" t="s">
        <v>208</v>
      </c>
      <c r="L7" s="87"/>
    </row>
    <row r="8" spans="1:12" s="85" customFormat="1" ht="24.95" customHeight="1">
      <c r="A8" s="87" t="s">
        <v>11</v>
      </c>
      <c r="B8" s="93" t="s">
        <v>12</v>
      </c>
      <c r="C8" s="93"/>
      <c r="D8" s="93"/>
      <c r="E8" s="93"/>
      <c r="F8" s="93"/>
      <c r="G8" s="93"/>
      <c r="H8" s="93"/>
      <c r="I8" s="93"/>
      <c r="J8" s="93"/>
      <c r="K8" s="87" t="s">
        <v>208</v>
      </c>
      <c r="L8" s="87"/>
    </row>
    <row r="9" spans="1:12" s="85" customFormat="1" ht="24.95" customHeight="1">
      <c r="A9" s="87" t="s">
        <v>13</v>
      </c>
      <c r="B9" s="93" t="s">
        <v>14</v>
      </c>
      <c r="C9" s="93"/>
      <c r="D9" s="93"/>
      <c r="E9" s="93"/>
      <c r="F9" s="93"/>
      <c r="G9" s="93"/>
      <c r="H9" s="93"/>
      <c r="I9" s="93"/>
      <c r="J9" s="93"/>
      <c r="K9" s="87" t="s">
        <v>208</v>
      </c>
      <c r="L9" s="87"/>
    </row>
    <row r="10" spans="1:12" s="85" customFormat="1" ht="24.95" customHeight="1">
      <c r="A10" s="87" t="s">
        <v>15</v>
      </c>
      <c r="B10" s="93" t="s">
        <v>16</v>
      </c>
      <c r="C10" s="93"/>
      <c r="D10" s="93"/>
      <c r="E10" s="93"/>
      <c r="F10" s="93"/>
      <c r="G10" s="93"/>
      <c r="H10" s="93"/>
      <c r="I10" s="93"/>
      <c r="J10" s="93"/>
      <c r="K10" s="87" t="s">
        <v>208</v>
      </c>
      <c r="L10" s="87"/>
    </row>
    <row r="11" spans="1:12" s="85" customFormat="1" ht="24.95" customHeight="1">
      <c r="A11" s="87" t="s">
        <v>17</v>
      </c>
      <c r="B11" s="93" t="s">
        <v>18</v>
      </c>
      <c r="C11" s="93"/>
      <c r="D11" s="93"/>
      <c r="E11" s="93"/>
      <c r="F11" s="93"/>
      <c r="G11" s="93"/>
      <c r="H11" s="93"/>
      <c r="I11" s="93"/>
      <c r="J11" s="93"/>
      <c r="K11" s="87" t="s">
        <v>208</v>
      </c>
      <c r="L11" s="87"/>
    </row>
    <row r="12" spans="1:12" s="85" customFormat="1" ht="24.95" customHeight="1">
      <c r="A12" s="88" t="s">
        <v>19</v>
      </c>
      <c r="B12" s="94" t="s">
        <v>20</v>
      </c>
      <c r="C12" s="94"/>
      <c r="D12" s="94"/>
      <c r="E12" s="94"/>
      <c r="F12" s="94"/>
      <c r="G12" s="94"/>
      <c r="H12" s="94"/>
      <c r="I12" s="94"/>
      <c r="J12" s="94"/>
      <c r="K12" s="88" t="s">
        <v>208</v>
      </c>
      <c r="L12" s="88"/>
    </row>
    <row r="13" spans="1:12" s="85" customFormat="1" ht="24.95" customHeight="1">
      <c r="A13" s="87" t="s">
        <v>21</v>
      </c>
      <c r="B13" s="93" t="s">
        <v>22</v>
      </c>
      <c r="C13" s="93"/>
      <c r="D13" s="93"/>
      <c r="E13" s="93"/>
      <c r="F13" s="93"/>
      <c r="G13" s="93"/>
      <c r="H13" s="93"/>
      <c r="I13" s="93"/>
      <c r="J13" s="93"/>
      <c r="K13" s="87" t="s">
        <v>210</v>
      </c>
      <c r="L13" s="87" t="s">
        <v>211</v>
      </c>
    </row>
    <row r="14" spans="1:12" s="85" customFormat="1" ht="24.95" customHeight="1">
      <c r="A14"/>
      <c r="B14"/>
      <c r="C14"/>
      <c r="D14"/>
      <c r="E14"/>
      <c r="F14"/>
      <c r="G14"/>
      <c r="H14"/>
      <c r="I14"/>
      <c r="J14"/>
      <c r="K14"/>
      <c r="L14"/>
    </row>
    <row r="15" spans="1:12" s="85" customFormat="1" ht="24.95" customHeight="1">
      <c r="A15"/>
      <c r="B15"/>
      <c r="C15"/>
      <c r="D15"/>
      <c r="E15"/>
      <c r="F15"/>
      <c r="G15"/>
      <c r="H15"/>
      <c r="I15"/>
      <c r="J15"/>
      <c r="K15"/>
      <c r="L15"/>
    </row>
    <row r="16" spans="1:12" s="85" customFormat="1" ht="24.95" customHeight="1">
      <c r="A16"/>
      <c r="B16"/>
      <c r="C16"/>
      <c r="D16"/>
      <c r="E16"/>
      <c r="F16"/>
      <c r="G16"/>
      <c r="H16"/>
      <c r="I16"/>
      <c r="J16"/>
      <c r="K16"/>
      <c r="L16"/>
    </row>
    <row r="17" spans="1:12" s="85" customFormat="1" ht="24.95" customHeight="1">
      <c r="A17"/>
      <c r="B17"/>
      <c r="C17"/>
      <c r="D17"/>
      <c r="E17"/>
      <c r="F17"/>
      <c r="G17"/>
      <c r="H17"/>
      <c r="I17"/>
      <c r="J17"/>
      <c r="K17"/>
      <c r="L17"/>
    </row>
    <row r="18" spans="1:12" ht="24.95" customHeight="1"/>
    <row r="19" spans="1:12" ht="24.95" customHeight="1"/>
    <row r="20" spans="1:12" ht="24.95" customHeight="1"/>
  </sheetData>
  <mergeCells count="10">
    <mergeCell ref="B10:J10"/>
    <mergeCell ref="B11:J11"/>
    <mergeCell ref="B12:J12"/>
    <mergeCell ref="B13:J13"/>
    <mergeCell ref="A1:L1"/>
    <mergeCell ref="B5:J5"/>
    <mergeCell ref="B6:J6"/>
    <mergeCell ref="B7:J7"/>
    <mergeCell ref="B8:J8"/>
    <mergeCell ref="B9:J9"/>
  </mergeCells>
  <phoneticPr fontId="0" type="noConversion"/>
  <printOptions horizontalCentered="1"/>
  <pageMargins left="0.59" right="0.59" top="0.79000000000000015" bottom="0.79000000000000015" header="0.51" footer="0.51"/>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F93"/>
  <sheetViews>
    <sheetView showGridLines="0" showZeros="0" tabSelected="1" workbookViewId="0">
      <selection activeCell="M10" sqref="M10"/>
    </sheetView>
  </sheetViews>
  <sheetFormatPr defaultColWidth="9.1640625" defaultRowHeight="12.75" customHeight="1"/>
  <cols>
    <col min="1" max="1" width="45.5" customWidth="1"/>
    <col min="2" max="2" width="37.1640625" customWidth="1"/>
    <col min="3" max="3" width="48.1640625" customWidth="1"/>
    <col min="4" max="4" width="38.6640625" customWidth="1"/>
    <col min="5" max="5" width="23.83203125" customWidth="1"/>
    <col min="6" max="6" width="29.5" customWidth="1"/>
  </cols>
  <sheetData>
    <row r="1" spans="1:6" ht="22.5" customHeight="1">
      <c r="A1" s="99" t="s">
        <v>8</v>
      </c>
      <c r="B1" s="99"/>
      <c r="C1" s="99"/>
      <c r="D1" s="99"/>
      <c r="E1" s="76"/>
      <c r="F1" s="76"/>
    </row>
    <row r="2" spans="1:6" ht="13.5" customHeight="1">
      <c r="A2" s="1"/>
      <c r="B2" s="1"/>
      <c r="C2" s="1"/>
      <c r="D2" s="2" t="s">
        <v>23</v>
      </c>
      <c r="E2" s="1"/>
    </row>
    <row r="3" spans="1:6" ht="15.75" customHeight="1">
      <c r="A3" s="100" t="s">
        <v>213</v>
      </c>
      <c r="B3" s="100"/>
      <c r="C3" s="4"/>
      <c r="D3" s="2" t="s">
        <v>24</v>
      </c>
      <c r="E3" s="4"/>
    </row>
    <row r="4" spans="1:6" ht="27" customHeight="1">
      <c r="A4" s="101" t="s">
        <v>25</v>
      </c>
      <c r="B4" s="102"/>
      <c r="C4" s="103" t="s">
        <v>26</v>
      </c>
      <c r="D4" s="103"/>
    </row>
    <row r="5" spans="1:6" s="75" customFormat="1" ht="24" customHeight="1">
      <c r="A5" s="9" t="s">
        <v>27</v>
      </c>
      <c r="B5" s="9" t="s">
        <v>28</v>
      </c>
      <c r="C5" s="9" t="s">
        <v>29</v>
      </c>
      <c r="D5" s="9" t="s">
        <v>28</v>
      </c>
    </row>
    <row r="6" spans="1:6" ht="15" customHeight="1">
      <c r="A6" s="11" t="s">
        <v>30</v>
      </c>
      <c r="B6" s="48">
        <v>1973.9781</v>
      </c>
      <c r="C6" s="13" t="s">
        <v>31</v>
      </c>
      <c r="D6" s="50">
        <v>1973.9781</v>
      </c>
    </row>
    <row r="7" spans="1:6" ht="15" customHeight="1">
      <c r="A7" s="11" t="s">
        <v>32</v>
      </c>
      <c r="B7" s="48">
        <v>1973.9781</v>
      </c>
      <c r="C7" s="13" t="s">
        <v>33</v>
      </c>
      <c r="D7" s="50"/>
    </row>
    <row r="8" spans="1:6" ht="15" customHeight="1">
      <c r="A8" s="11" t="s">
        <v>34</v>
      </c>
      <c r="B8" s="48"/>
      <c r="C8" s="13" t="s">
        <v>35</v>
      </c>
      <c r="D8" s="50"/>
    </row>
    <row r="9" spans="1:6" ht="15" customHeight="1">
      <c r="A9" s="11" t="s">
        <v>36</v>
      </c>
      <c r="B9" s="48">
        <v>0</v>
      </c>
      <c r="C9" s="13" t="s">
        <v>37</v>
      </c>
      <c r="D9" s="50"/>
    </row>
    <row r="10" spans="1:6" ht="15" customHeight="1">
      <c r="A10" s="11" t="s">
        <v>38</v>
      </c>
      <c r="B10" s="48">
        <v>0</v>
      </c>
      <c r="C10" s="13" t="s">
        <v>39</v>
      </c>
      <c r="D10" s="50"/>
    </row>
    <row r="11" spans="1:6" ht="15" customHeight="1">
      <c r="A11" s="11" t="s">
        <v>40</v>
      </c>
      <c r="B11" s="48"/>
      <c r="C11" s="13" t="s">
        <v>41</v>
      </c>
      <c r="D11" s="50"/>
    </row>
    <row r="12" spans="1:6" ht="15" customHeight="1">
      <c r="A12" s="11" t="s">
        <v>42</v>
      </c>
      <c r="B12" s="48">
        <v>0</v>
      </c>
      <c r="C12" s="13" t="s">
        <v>43</v>
      </c>
      <c r="D12" s="50"/>
    </row>
    <row r="13" spans="1:6" ht="15" customHeight="1">
      <c r="A13" s="11" t="s">
        <v>44</v>
      </c>
      <c r="B13" s="48">
        <v>0</v>
      </c>
      <c r="C13" s="13" t="s">
        <v>45</v>
      </c>
      <c r="D13" s="50">
        <v>1973.9781</v>
      </c>
    </row>
    <row r="14" spans="1:6" ht="15" customHeight="1">
      <c r="A14" s="15" t="s">
        <v>46</v>
      </c>
      <c r="B14" s="48">
        <v>0</v>
      </c>
      <c r="C14" s="13" t="s">
        <v>47</v>
      </c>
      <c r="D14" s="50"/>
    </row>
    <row r="15" spans="1:6" ht="15" customHeight="1">
      <c r="A15" s="15" t="s">
        <v>48</v>
      </c>
      <c r="B15" s="50"/>
      <c r="C15" s="13" t="s">
        <v>49</v>
      </c>
      <c r="D15" s="50"/>
    </row>
    <row r="16" spans="1:6" ht="15" customHeight="1">
      <c r="A16" s="77"/>
      <c r="B16" s="50"/>
      <c r="C16" s="13" t="s">
        <v>50</v>
      </c>
      <c r="D16" s="50"/>
    </row>
    <row r="17" spans="1:4" ht="15" customHeight="1">
      <c r="A17" s="15"/>
      <c r="B17" s="54"/>
      <c r="C17" s="13" t="s">
        <v>51</v>
      </c>
      <c r="D17" s="50"/>
    </row>
    <row r="18" spans="1:4" ht="15" customHeight="1">
      <c r="A18" s="15"/>
      <c r="B18" s="55"/>
      <c r="C18" s="13" t="s">
        <v>52</v>
      </c>
      <c r="D18" s="50"/>
    </row>
    <row r="19" spans="1:4" ht="15" customHeight="1">
      <c r="A19" s="77"/>
      <c r="B19" s="54"/>
      <c r="C19" s="13" t="s">
        <v>53</v>
      </c>
      <c r="D19" s="50"/>
    </row>
    <row r="20" spans="1:4" ht="15" customHeight="1">
      <c r="A20" s="77"/>
      <c r="B20" s="54"/>
      <c r="C20" s="13" t="s">
        <v>54</v>
      </c>
      <c r="D20" s="50"/>
    </row>
    <row r="21" spans="1:4" ht="15" customHeight="1">
      <c r="A21" s="17"/>
      <c r="B21" s="54"/>
      <c r="C21" s="13" t="s">
        <v>55</v>
      </c>
      <c r="D21" s="50"/>
    </row>
    <row r="22" spans="1:4" ht="15" customHeight="1">
      <c r="A22" s="17"/>
      <c r="B22" s="54"/>
      <c r="C22" s="13" t="s">
        <v>56</v>
      </c>
      <c r="D22" s="50"/>
    </row>
    <row r="23" spans="1:4" ht="15" customHeight="1">
      <c r="A23" s="17"/>
      <c r="B23" s="54"/>
      <c r="C23" s="13" t="s">
        <v>57</v>
      </c>
      <c r="D23" s="50"/>
    </row>
    <row r="24" spans="1:4" ht="15" customHeight="1">
      <c r="A24" s="17"/>
      <c r="B24" s="54"/>
      <c r="C24" s="13" t="s">
        <v>58</v>
      </c>
      <c r="D24" s="50"/>
    </row>
    <row r="25" spans="1:4" ht="15" customHeight="1">
      <c r="A25" s="77"/>
      <c r="B25" s="54"/>
      <c r="C25" s="13" t="s">
        <v>59</v>
      </c>
      <c r="D25" s="50"/>
    </row>
    <row r="26" spans="1:4" ht="15" customHeight="1">
      <c r="A26" s="77"/>
      <c r="B26" s="55"/>
      <c r="C26" s="13" t="s">
        <v>60</v>
      </c>
      <c r="D26" s="50"/>
    </row>
    <row r="27" spans="1:4" ht="15" customHeight="1">
      <c r="A27" s="77"/>
      <c r="B27" s="54"/>
      <c r="D27" s="50"/>
    </row>
    <row r="28" spans="1:4" ht="15" customHeight="1">
      <c r="A28" s="77"/>
      <c r="B28" s="54"/>
      <c r="C28" s="13"/>
      <c r="D28" s="58"/>
    </row>
    <row r="29" spans="1:4" ht="15" customHeight="1">
      <c r="A29" s="78" t="s">
        <v>61</v>
      </c>
      <c r="B29" s="79">
        <f>B6+B9+B10+B12+B13+B14</f>
        <v>1973.9781</v>
      </c>
      <c r="C29" s="78" t="s">
        <v>62</v>
      </c>
      <c r="D29" s="80">
        <v>1973.98</v>
      </c>
    </row>
    <row r="30" spans="1:4" ht="19.5" customHeight="1">
      <c r="A30" s="47" t="s">
        <v>63</v>
      </c>
      <c r="B30" s="54"/>
      <c r="C30" s="81" t="s">
        <v>64</v>
      </c>
      <c r="D30" s="82"/>
    </row>
    <row r="31" spans="1:4" ht="15" customHeight="1">
      <c r="A31" s="16" t="s">
        <v>65</v>
      </c>
      <c r="B31" s="54"/>
      <c r="C31" s="68" t="s">
        <v>66</v>
      </c>
      <c r="D31" s="68"/>
    </row>
    <row r="32" spans="1:4" ht="15" customHeight="1">
      <c r="A32" s="13"/>
      <c r="B32" s="54"/>
      <c r="C32" s="68"/>
      <c r="D32" s="68"/>
    </row>
    <row r="33" spans="1:4" ht="15" customHeight="1">
      <c r="A33" s="69" t="s">
        <v>67</v>
      </c>
      <c r="B33" s="55">
        <v>1973.9781</v>
      </c>
      <c r="C33" s="59" t="s">
        <v>68</v>
      </c>
      <c r="D33" s="68">
        <v>1973.98</v>
      </c>
    </row>
    <row r="34" spans="1:4" ht="20.25" customHeight="1">
      <c r="A34" s="104" t="s">
        <v>69</v>
      </c>
      <c r="B34" s="104"/>
      <c r="C34" s="104"/>
      <c r="D34" s="104"/>
    </row>
    <row r="35" spans="1:4" ht="18" customHeight="1">
      <c r="A35" s="104"/>
      <c r="B35" s="104"/>
      <c r="C35" s="104"/>
      <c r="D35" s="104"/>
    </row>
    <row r="36" spans="1:4" ht="15" customHeight="1"/>
    <row r="37" spans="1:4" ht="15" customHeight="1"/>
    <row r="38" spans="1:4" ht="15" customHeight="1"/>
    <row r="39" spans="1:4" ht="15" customHeight="1"/>
    <row r="40" spans="1:4" ht="15" customHeight="1"/>
    <row r="41" spans="1:4" ht="15" customHeight="1"/>
    <row r="42" spans="1:4" ht="15" customHeight="1"/>
    <row r="43" spans="1:4" ht="15" customHeight="1"/>
    <row r="44" spans="1:4" ht="15" customHeight="1"/>
    <row r="45" spans="1:4" ht="15" customHeight="1"/>
    <row r="46" spans="1:4" ht="15" customHeight="1"/>
    <row r="47" spans="1:4" ht="15" customHeight="1"/>
    <row r="48" spans="1:4"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sheetData>
  <mergeCells count="6">
    <mergeCell ref="A35:D35"/>
    <mergeCell ref="A1:D1"/>
    <mergeCell ref="A3:B3"/>
    <mergeCell ref="A4:B4"/>
    <mergeCell ref="C4:D4"/>
    <mergeCell ref="A34:D34"/>
  </mergeCells>
  <phoneticPr fontId="0" type="noConversion"/>
  <printOptions horizontalCentered="1"/>
  <pageMargins left="0.59" right="0.59" top="0.39" bottom="0.39" header="0.51" footer="0.51"/>
  <pageSetup paperSize="9" scale="90" orientation="landscape"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K21"/>
  <sheetViews>
    <sheetView showGridLines="0" showZeros="0" tabSelected="1" workbookViewId="0">
      <selection activeCell="M10" sqref="M10"/>
    </sheetView>
  </sheetViews>
  <sheetFormatPr defaultColWidth="9.1640625" defaultRowHeight="12.75" customHeight="1"/>
  <cols>
    <col min="1" max="1" width="11.5" customWidth="1"/>
    <col min="2" max="2" width="28.6640625" customWidth="1"/>
    <col min="3" max="3" width="17.83203125" customWidth="1"/>
    <col min="4" max="4" width="15.6640625" customWidth="1"/>
    <col min="5" max="6" width="11.6640625" hidden="1" customWidth="1"/>
    <col min="7" max="7" width="16.83203125" customWidth="1"/>
    <col min="8" max="8" width="16.5" customWidth="1"/>
    <col min="9" max="9" width="14" customWidth="1"/>
    <col min="10" max="10" width="20.1640625" customWidth="1"/>
    <col min="11" max="11" width="16.1640625" customWidth="1"/>
    <col min="12" max="253" width="9.1640625" customWidth="1"/>
  </cols>
  <sheetData>
    <row r="1" spans="1:11" ht="29.25" customHeight="1">
      <c r="A1" s="99" t="s">
        <v>10</v>
      </c>
      <c r="B1" s="99"/>
      <c r="C1" s="99"/>
      <c r="D1" s="99"/>
      <c r="E1" s="99"/>
      <c r="F1" s="99"/>
      <c r="G1" s="99"/>
      <c r="H1" s="99"/>
      <c r="I1" s="99"/>
      <c r="J1" s="99"/>
      <c r="K1" s="99"/>
    </row>
    <row r="2" spans="1:11" ht="21.75" customHeight="1">
      <c r="K2" s="29" t="s">
        <v>70</v>
      </c>
    </row>
    <row r="3" spans="1:11" s="72" customFormat="1" ht="16.5" customHeight="1">
      <c r="A3" s="100" t="s">
        <v>214</v>
      </c>
      <c r="B3" s="100"/>
      <c r="C3" s="70"/>
      <c r="D3" s="70"/>
      <c r="E3" s="70"/>
      <c r="F3" s="70"/>
      <c r="G3" s="70"/>
      <c r="H3" s="70"/>
      <c r="I3" s="70"/>
      <c r="J3" s="70"/>
      <c r="K3" s="29" t="s">
        <v>24</v>
      </c>
    </row>
    <row r="4" spans="1:11" s="72" customFormat="1" ht="19.5" customHeight="1">
      <c r="A4" s="106" t="s">
        <v>29</v>
      </c>
      <c r="B4" s="107"/>
      <c r="C4" s="105" t="s">
        <v>61</v>
      </c>
      <c r="D4" s="105" t="s">
        <v>71</v>
      </c>
      <c r="E4" s="105" t="s">
        <v>72</v>
      </c>
      <c r="F4" s="105" t="s">
        <v>73</v>
      </c>
      <c r="G4" s="105" t="s">
        <v>74</v>
      </c>
      <c r="H4" s="105" t="s">
        <v>75</v>
      </c>
      <c r="I4" s="105" t="s">
        <v>76</v>
      </c>
      <c r="J4" s="105" t="s">
        <v>77</v>
      </c>
      <c r="K4" s="105" t="s">
        <v>78</v>
      </c>
    </row>
    <row r="5" spans="1:11" ht="28.5" customHeight="1">
      <c r="A5" s="73" t="s">
        <v>79</v>
      </c>
      <c r="B5" s="74" t="s">
        <v>80</v>
      </c>
      <c r="C5" s="105"/>
      <c r="D5" s="105"/>
      <c r="E5" s="105"/>
      <c r="F5" s="105"/>
      <c r="G5" s="105"/>
      <c r="H5" s="105"/>
      <c r="I5" s="105"/>
      <c r="J5" s="105"/>
      <c r="K5" s="105"/>
    </row>
    <row r="6" spans="1:11" ht="20.100000000000001" customHeight="1">
      <c r="A6" s="108" t="s">
        <v>81</v>
      </c>
      <c r="B6" s="109"/>
      <c r="C6" s="54">
        <v>19739781</v>
      </c>
      <c r="D6" s="54">
        <v>19739781</v>
      </c>
      <c r="E6" s="54"/>
      <c r="F6" s="54"/>
      <c r="G6" s="54"/>
      <c r="H6" s="54"/>
      <c r="I6" s="54"/>
      <c r="J6" s="54"/>
      <c r="K6" s="54"/>
    </row>
    <row r="7" spans="1:11" ht="20.100000000000001" customHeight="1">
      <c r="A7" s="71">
        <v>208</v>
      </c>
      <c r="B7" s="71" t="s">
        <v>82</v>
      </c>
      <c r="C7" s="54">
        <v>19739781</v>
      </c>
      <c r="D7" s="54">
        <v>19739781</v>
      </c>
      <c r="E7" s="54"/>
      <c r="F7" s="54"/>
      <c r="G7" s="54"/>
      <c r="H7" s="54"/>
      <c r="I7" s="54"/>
      <c r="J7" s="54"/>
      <c r="K7" s="54"/>
    </row>
    <row r="8" spans="1:11" ht="20.100000000000001" customHeight="1">
      <c r="A8" s="71" t="s">
        <v>83</v>
      </c>
      <c r="B8" s="71" t="s">
        <v>84</v>
      </c>
      <c r="C8" s="54">
        <v>19739781</v>
      </c>
      <c r="D8" s="54">
        <v>19739781</v>
      </c>
      <c r="E8" s="54"/>
      <c r="F8" s="54"/>
      <c r="G8" s="54"/>
      <c r="H8" s="54"/>
      <c r="I8" s="54"/>
      <c r="J8" s="54"/>
      <c r="K8" s="54"/>
    </row>
    <row r="9" spans="1:11" ht="20.100000000000001" customHeight="1">
      <c r="A9" s="71" t="s">
        <v>85</v>
      </c>
      <c r="B9" s="71" t="s">
        <v>86</v>
      </c>
      <c r="C9" s="54">
        <v>5772675</v>
      </c>
      <c r="D9" s="54">
        <v>5772675</v>
      </c>
      <c r="E9" s="54"/>
      <c r="F9" s="54"/>
      <c r="G9" s="54"/>
      <c r="H9" s="54"/>
      <c r="I9" s="54"/>
      <c r="J9" s="54"/>
      <c r="K9" s="54"/>
    </row>
    <row r="10" spans="1:11" ht="20.100000000000001" customHeight="1">
      <c r="A10" s="71">
        <v>2080102</v>
      </c>
      <c r="B10" s="71" t="s">
        <v>87</v>
      </c>
      <c r="C10" s="54">
        <v>370000</v>
      </c>
      <c r="D10" s="54">
        <v>370000</v>
      </c>
      <c r="E10" s="54"/>
      <c r="F10" s="54"/>
      <c r="G10" s="54"/>
      <c r="H10" s="54"/>
      <c r="I10" s="54"/>
      <c r="J10" s="54"/>
      <c r="K10" s="54"/>
    </row>
    <row r="11" spans="1:11" ht="20.100000000000001" customHeight="1">
      <c r="A11" s="71" t="s">
        <v>88</v>
      </c>
      <c r="B11" s="71" t="s">
        <v>89</v>
      </c>
      <c r="C11" s="54">
        <v>1698042</v>
      </c>
      <c r="D11" s="54">
        <v>1698042</v>
      </c>
      <c r="E11" s="54"/>
      <c r="F11" s="54"/>
      <c r="G11" s="54"/>
      <c r="H11" s="54"/>
      <c r="I11" s="54"/>
      <c r="J11" s="54"/>
      <c r="K11" s="54"/>
    </row>
    <row r="12" spans="1:11" ht="20.100000000000001" customHeight="1">
      <c r="A12" s="71" t="s">
        <v>90</v>
      </c>
      <c r="B12" s="71" t="s">
        <v>91</v>
      </c>
      <c r="C12" s="54">
        <v>2780761</v>
      </c>
      <c r="D12" s="54">
        <v>2780761</v>
      </c>
      <c r="E12" s="54"/>
      <c r="F12" s="54"/>
      <c r="G12" s="54"/>
      <c r="H12" s="54"/>
      <c r="I12" s="54"/>
      <c r="J12" s="54"/>
      <c r="K12" s="54"/>
    </row>
    <row r="13" spans="1:11" ht="20.100000000000001" customHeight="1">
      <c r="A13" s="71" t="s">
        <v>92</v>
      </c>
      <c r="B13" s="71" t="s">
        <v>93</v>
      </c>
      <c r="C13" s="54">
        <v>2994310</v>
      </c>
      <c r="D13" s="54">
        <v>2994310</v>
      </c>
      <c r="E13" s="54"/>
      <c r="F13" s="54"/>
      <c r="G13" s="54"/>
      <c r="H13" s="54"/>
      <c r="I13" s="54"/>
      <c r="J13" s="54"/>
      <c r="K13" s="54"/>
    </row>
    <row r="14" spans="1:11" ht="20.100000000000001" customHeight="1">
      <c r="A14" s="71" t="s">
        <v>94</v>
      </c>
      <c r="B14" s="71" t="s">
        <v>95</v>
      </c>
      <c r="C14" s="54">
        <v>2986747</v>
      </c>
      <c r="D14" s="54">
        <v>2986747</v>
      </c>
      <c r="E14" s="54"/>
      <c r="F14" s="54"/>
      <c r="G14" s="54"/>
      <c r="H14" s="54"/>
      <c r="I14" s="54"/>
      <c r="J14" s="54"/>
      <c r="K14" s="54"/>
    </row>
    <row r="15" spans="1:11" ht="20.100000000000001" customHeight="1">
      <c r="A15" s="71" t="s">
        <v>96</v>
      </c>
      <c r="B15" s="71" t="s">
        <v>97</v>
      </c>
      <c r="C15" s="54">
        <v>3137246</v>
      </c>
      <c r="D15" s="54">
        <v>3137246</v>
      </c>
      <c r="E15" s="54"/>
      <c r="F15" s="54"/>
      <c r="G15" s="54"/>
      <c r="H15" s="54"/>
      <c r="I15" s="54"/>
      <c r="J15" s="54"/>
      <c r="K15" s="54"/>
    </row>
    <row r="16" spans="1:11" ht="20.100000000000001" customHeight="1">
      <c r="A16" s="71"/>
      <c r="B16" s="71"/>
      <c r="C16" s="54"/>
      <c r="D16" s="54"/>
      <c r="E16" s="54"/>
      <c r="F16" s="54"/>
      <c r="G16" s="54"/>
      <c r="H16" s="54"/>
      <c r="I16" s="54"/>
      <c r="J16" s="54"/>
      <c r="K16" s="54"/>
    </row>
    <row r="17" spans="1:11" ht="20.100000000000001" customHeight="1">
      <c r="A17" s="71"/>
      <c r="B17" s="71"/>
      <c r="C17" s="54"/>
      <c r="D17" s="54"/>
      <c r="E17" s="54"/>
      <c r="F17" s="54"/>
      <c r="G17" s="54"/>
      <c r="H17" s="54"/>
      <c r="I17" s="54"/>
      <c r="J17" s="54"/>
      <c r="K17" s="54"/>
    </row>
    <row r="18" spans="1:11" ht="20.100000000000001" customHeight="1">
      <c r="A18" s="71"/>
      <c r="B18" s="71"/>
      <c r="C18" s="54"/>
      <c r="D18" s="54"/>
      <c r="E18" s="54"/>
      <c r="F18" s="54"/>
      <c r="G18" s="54"/>
      <c r="H18" s="54"/>
      <c r="I18" s="54"/>
      <c r="J18" s="54"/>
      <c r="K18" s="54"/>
    </row>
    <row r="19" spans="1:11" ht="20.100000000000001" customHeight="1">
      <c r="A19" s="71"/>
      <c r="B19" s="71"/>
      <c r="C19" s="54"/>
      <c r="D19" s="54"/>
      <c r="E19" s="54"/>
      <c r="F19" s="54"/>
      <c r="G19" s="54"/>
      <c r="H19" s="54"/>
      <c r="I19" s="54"/>
      <c r="J19" s="54"/>
      <c r="K19" s="54"/>
    </row>
    <row r="20" spans="1:11" ht="20.100000000000001" customHeight="1">
      <c r="A20" s="71"/>
      <c r="B20" s="71"/>
      <c r="C20" s="54"/>
      <c r="D20" s="54"/>
      <c r="E20" s="54"/>
      <c r="F20" s="54"/>
      <c r="G20" s="54"/>
      <c r="H20" s="54"/>
      <c r="I20" s="54"/>
      <c r="J20" s="54"/>
      <c r="K20" s="54"/>
    </row>
    <row r="21" spans="1:11" ht="23.25" customHeight="1">
      <c r="A21" s="110" t="s">
        <v>98</v>
      </c>
      <c r="B21" s="110"/>
      <c r="C21" s="110"/>
      <c r="D21" s="110"/>
      <c r="E21" s="110"/>
      <c r="F21" s="110"/>
      <c r="G21" s="110"/>
      <c r="H21" s="110"/>
      <c r="I21" s="110"/>
      <c r="J21" s="110"/>
      <c r="K21" s="110"/>
    </row>
  </sheetData>
  <mergeCells count="14">
    <mergeCell ref="A6:B6"/>
    <mergeCell ref="A21:K21"/>
    <mergeCell ref="C4:C5"/>
    <mergeCell ref="D4:D5"/>
    <mergeCell ref="E4:E5"/>
    <mergeCell ref="F4:F5"/>
    <mergeCell ref="G4:G5"/>
    <mergeCell ref="H4:H5"/>
    <mergeCell ref="I4:I5"/>
    <mergeCell ref="J4:J5"/>
    <mergeCell ref="K4:K5"/>
    <mergeCell ref="A1:K1"/>
    <mergeCell ref="A3:B3"/>
    <mergeCell ref="A4:B4"/>
  </mergeCells>
  <phoneticPr fontId="0" type="noConversion"/>
  <printOptions horizontalCentered="1"/>
  <pageMargins left="0.59" right="0.59" top="0.79000000000000015" bottom="0.79000000000000015" header="0.51" footer="0.51"/>
  <pageSetup paperSize="9" fitToHeight="1000" orientation="landscape" r:id="rId1"/>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H22"/>
  <sheetViews>
    <sheetView showGridLines="0" showZeros="0" tabSelected="1" workbookViewId="0">
      <selection activeCell="M10" sqref="M10"/>
    </sheetView>
  </sheetViews>
  <sheetFormatPr defaultColWidth="9.1640625" defaultRowHeight="12.75" customHeight="1"/>
  <cols>
    <col min="1" max="1" width="11.83203125" customWidth="1"/>
    <col min="2" max="2" width="36.1640625" customWidth="1"/>
    <col min="3" max="3" width="14.33203125" customWidth="1"/>
    <col min="4" max="4" width="16.6640625" customWidth="1"/>
    <col min="5" max="5" width="14.5" customWidth="1"/>
    <col min="6" max="6" width="17" customWidth="1"/>
    <col min="7" max="7" width="16.83203125" customWidth="1"/>
    <col min="8" max="8" width="27.33203125" customWidth="1"/>
    <col min="9" max="252" width="9.1640625" customWidth="1"/>
  </cols>
  <sheetData>
    <row r="1" spans="1:8" ht="35.25" customHeight="1">
      <c r="A1" s="99" t="s">
        <v>12</v>
      </c>
      <c r="B1" s="99"/>
      <c r="C1" s="99"/>
      <c r="D1" s="99"/>
      <c r="E1" s="99"/>
      <c r="F1" s="99"/>
      <c r="G1" s="99"/>
      <c r="H1" s="99"/>
    </row>
    <row r="2" spans="1:8" ht="19.5" customHeight="1">
      <c r="A2" s="1"/>
      <c r="B2" s="1"/>
      <c r="C2" s="1"/>
      <c r="D2" s="1"/>
      <c r="E2" s="1"/>
      <c r="F2" s="1"/>
      <c r="G2" s="1"/>
      <c r="H2" s="29" t="s">
        <v>99</v>
      </c>
    </row>
    <row r="3" spans="1:8" ht="13.5" customHeight="1">
      <c r="A3" s="100" t="s">
        <v>214</v>
      </c>
      <c r="B3" s="100"/>
      <c r="C3" s="70"/>
      <c r="D3" s="70"/>
      <c r="E3" s="70"/>
      <c r="F3" s="70"/>
      <c r="G3" s="70"/>
      <c r="H3" s="29" t="s">
        <v>24</v>
      </c>
    </row>
    <row r="4" spans="1:8" ht="21" customHeight="1">
      <c r="A4" s="111" t="s">
        <v>29</v>
      </c>
      <c r="B4" s="111"/>
      <c r="C4" s="105" t="s">
        <v>81</v>
      </c>
      <c r="D4" s="105" t="s">
        <v>100</v>
      </c>
      <c r="E4" s="105" t="s">
        <v>101</v>
      </c>
      <c r="F4" s="105" t="s">
        <v>102</v>
      </c>
      <c r="G4" s="105" t="s">
        <v>103</v>
      </c>
      <c r="H4" s="105" t="s">
        <v>104</v>
      </c>
    </row>
    <row r="5" spans="1:8" ht="36.75" customHeight="1">
      <c r="A5" s="26" t="s">
        <v>79</v>
      </c>
      <c r="B5" s="26" t="s">
        <v>80</v>
      </c>
      <c r="C5" s="105"/>
      <c r="D5" s="105"/>
      <c r="E5" s="105"/>
      <c r="F5" s="105"/>
      <c r="G5" s="105"/>
      <c r="H5" s="105"/>
    </row>
    <row r="6" spans="1:8" ht="20.100000000000001" customHeight="1">
      <c r="A6" s="112" t="s">
        <v>81</v>
      </c>
      <c r="B6" s="113"/>
      <c r="C6" s="50">
        <v>19739781</v>
      </c>
      <c r="D6" s="50">
        <v>17927767</v>
      </c>
      <c r="E6" s="50">
        <v>1812014</v>
      </c>
      <c r="F6" s="50"/>
      <c r="G6" s="50"/>
      <c r="H6" s="50"/>
    </row>
    <row r="7" spans="1:8" ht="20.100000000000001" customHeight="1">
      <c r="A7" s="71" t="s">
        <v>105</v>
      </c>
      <c r="B7" s="71" t="s">
        <v>82</v>
      </c>
      <c r="C7" s="50">
        <v>19739781</v>
      </c>
      <c r="D7" s="50">
        <v>17927767</v>
      </c>
      <c r="E7" s="50">
        <v>1812014</v>
      </c>
      <c r="F7" s="50"/>
      <c r="G7" s="50"/>
      <c r="H7" s="50"/>
    </row>
    <row r="8" spans="1:8" ht="20.100000000000001" customHeight="1">
      <c r="A8" s="71" t="s">
        <v>83</v>
      </c>
      <c r="B8" s="71" t="s">
        <v>84</v>
      </c>
      <c r="C8" s="50">
        <v>19739781</v>
      </c>
      <c r="D8" s="50">
        <v>17927767</v>
      </c>
      <c r="E8" s="50">
        <v>1812014</v>
      </c>
      <c r="F8" s="50"/>
      <c r="G8" s="50"/>
      <c r="H8" s="50"/>
    </row>
    <row r="9" spans="1:8" ht="20.100000000000001" customHeight="1">
      <c r="A9" s="71" t="s">
        <v>85</v>
      </c>
      <c r="B9" s="71" t="s">
        <v>86</v>
      </c>
      <c r="C9" s="50">
        <v>5772675</v>
      </c>
      <c r="D9" s="50">
        <v>5772675</v>
      </c>
      <c r="E9" s="50">
        <v>0</v>
      </c>
      <c r="F9" s="50"/>
      <c r="G9" s="50"/>
      <c r="H9" s="50"/>
    </row>
    <row r="10" spans="1:8" ht="20.100000000000001" customHeight="1">
      <c r="A10" s="71" t="s">
        <v>106</v>
      </c>
      <c r="B10" s="71" t="s">
        <v>87</v>
      </c>
      <c r="C10" s="50">
        <v>370000</v>
      </c>
      <c r="D10" s="50">
        <v>0</v>
      </c>
      <c r="E10" s="50">
        <v>370000</v>
      </c>
      <c r="F10" s="50"/>
      <c r="G10" s="50"/>
      <c r="H10" s="50"/>
    </row>
    <row r="11" spans="1:8" ht="20.100000000000001" customHeight="1">
      <c r="A11" s="71" t="s">
        <v>88</v>
      </c>
      <c r="B11" s="71" t="s">
        <v>89</v>
      </c>
      <c r="C11" s="50">
        <v>1698042</v>
      </c>
      <c r="D11" s="50">
        <v>1598042</v>
      </c>
      <c r="E11" s="50">
        <v>100000</v>
      </c>
      <c r="F11" s="50"/>
      <c r="G11" s="50"/>
      <c r="H11" s="50"/>
    </row>
    <row r="12" spans="1:8" ht="20.100000000000001" customHeight="1">
      <c r="A12" s="71" t="s">
        <v>90</v>
      </c>
      <c r="B12" s="71" t="s">
        <v>91</v>
      </c>
      <c r="C12" s="50">
        <v>2780761</v>
      </c>
      <c r="D12" s="50">
        <v>2692953</v>
      </c>
      <c r="E12" s="50">
        <v>87808</v>
      </c>
      <c r="F12" s="50"/>
      <c r="G12" s="50"/>
      <c r="H12" s="50"/>
    </row>
    <row r="13" spans="1:8" ht="20.100000000000001" customHeight="1">
      <c r="A13" s="71" t="s">
        <v>92</v>
      </c>
      <c r="B13" s="71" t="s">
        <v>93</v>
      </c>
      <c r="C13" s="50">
        <v>2994310</v>
      </c>
      <c r="D13" s="50">
        <v>2989310</v>
      </c>
      <c r="E13" s="50">
        <v>5000</v>
      </c>
      <c r="F13" s="50"/>
      <c r="G13" s="50"/>
      <c r="H13" s="50"/>
    </row>
    <row r="14" spans="1:8" ht="20.100000000000001" customHeight="1">
      <c r="A14" s="71" t="s">
        <v>94</v>
      </c>
      <c r="B14" s="71" t="s">
        <v>95</v>
      </c>
      <c r="C14" s="50">
        <v>2986747</v>
      </c>
      <c r="D14" s="50">
        <v>2537147</v>
      </c>
      <c r="E14" s="50">
        <v>449600</v>
      </c>
      <c r="F14" s="50"/>
      <c r="G14" s="50"/>
      <c r="H14" s="50"/>
    </row>
    <row r="15" spans="1:8" ht="20.100000000000001" customHeight="1">
      <c r="A15" s="71" t="s">
        <v>96</v>
      </c>
      <c r="B15" s="71" t="s">
        <v>97</v>
      </c>
      <c r="C15" s="50">
        <v>3137246</v>
      </c>
      <c r="D15" s="50">
        <v>2337640</v>
      </c>
      <c r="E15" s="50">
        <v>799606</v>
      </c>
      <c r="F15" s="50"/>
      <c r="G15" s="50"/>
      <c r="H15" s="50"/>
    </row>
    <row r="16" spans="1:8" ht="20.100000000000001" customHeight="1">
      <c r="A16" s="71"/>
      <c r="B16" s="71"/>
      <c r="C16" s="50"/>
      <c r="D16" s="50"/>
      <c r="E16" s="50"/>
      <c r="F16" s="50"/>
      <c r="G16" s="50"/>
      <c r="H16" s="50"/>
    </row>
    <row r="17" spans="1:8" ht="20.100000000000001" customHeight="1">
      <c r="A17" s="71"/>
      <c r="B17" s="71"/>
      <c r="C17" s="50"/>
      <c r="D17" s="50"/>
      <c r="E17" s="50"/>
      <c r="F17" s="50"/>
      <c r="G17" s="50"/>
      <c r="H17" s="50"/>
    </row>
    <row r="18" spans="1:8" ht="20.100000000000001" customHeight="1">
      <c r="A18" s="71"/>
      <c r="B18" s="71"/>
      <c r="C18" s="50"/>
      <c r="D18" s="50"/>
      <c r="E18" s="50"/>
      <c r="F18" s="50"/>
      <c r="G18" s="50"/>
      <c r="H18" s="50"/>
    </row>
    <row r="19" spans="1:8" ht="20.100000000000001" customHeight="1">
      <c r="A19" s="71"/>
      <c r="B19" s="71"/>
      <c r="C19" s="50"/>
      <c r="D19" s="50"/>
      <c r="E19" s="50"/>
      <c r="F19" s="50"/>
      <c r="G19" s="50"/>
      <c r="H19" s="50"/>
    </row>
    <row r="20" spans="1:8" ht="20.100000000000001" customHeight="1">
      <c r="A20" s="71"/>
      <c r="B20" s="71"/>
      <c r="C20" s="50"/>
      <c r="D20" s="50"/>
      <c r="E20" s="50"/>
      <c r="F20" s="50"/>
      <c r="G20" s="50"/>
      <c r="H20" s="50"/>
    </row>
    <row r="21" spans="1:8" ht="20.100000000000001" customHeight="1">
      <c r="A21" s="71"/>
      <c r="B21" s="71"/>
      <c r="C21" s="50"/>
      <c r="D21" s="50"/>
      <c r="E21" s="50"/>
      <c r="F21" s="50"/>
      <c r="G21" s="50"/>
      <c r="H21" s="50"/>
    </row>
    <row r="22" spans="1:8" ht="21.75" customHeight="1">
      <c r="A22" s="114" t="s">
        <v>107</v>
      </c>
      <c r="B22" s="114"/>
      <c r="C22" s="114"/>
      <c r="D22" s="114"/>
      <c r="E22" s="114"/>
      <c r="F22" s="114"/>
      <c r="G22" s="114"/>
      <c r="H22" s="114"/>
    </row>
  </sheetData>
  <mergeCells count="11">
    <mergeCell ref="A22:H22"/>
    <mergeCell ref="C4:C5"/>
    <mergeCell ref="D4:D5"/>
    <mergeCell ref="E4:E5"/>
    <mergeCell ref="F4:F5"/>
    <mergeCell ref="G4:G5"/>
    <mergeCell ref="H4:H5"/>
    <mergeCell ref="A1:H1"/>
    <mergeCell ref="A3:B3"/>
    <mergeCell ref="A4:B4"/>
    <mergeCell ref="A6:B6"/>
  </mergeCells>
  <phoneticPr fontId="0" type="noConversion"/>
  <printOptions horizontalCentered="1"/>
  <pageMargins left="0.59" right="0.59" top="0.79000000000000015" bottom="0.79000000000000015" header="0.51" footer="0.51"/>
  <pageSetup paperSize="9" fitToHeight="1000" orientation="landscape" r:id="rId1"/>
  <headerFooter alignWithMargins="0"/>
</worksheet>
</file>

<file path=xl/worksheets/sheet6.xml><?xml version="1.0" encoding="utf-8"?>
<worksheet xmlns="http://schemas.openxmlformats.org/spreadsheetml/2006/main" xmlns:r="http://schemas.openxmlformats.org/officeDocument/2006/relationships">
  <dimension ref="A1:F39"/>
  <sheetViews>
    <sheetView tabSelected="1" workbookViewId="0">
      <selection activeCell="M10" sqref="M10"/>
    </sheetView>
  </sheetViews>
  <sheetFormatPr defaultColWidth="9.33203125" defaultRowHeight="11.25"/>
  <cols>
    <col min="1" max="1" width="38.6640625" customWidth="1"/>
    <col min="2" max="2" width="20.5" customWidth="1"/>
    <col min="3" max="3" width="35.6640625" customWidth="1"/>
    <col min="4" max="4" width="17.33203125" customWidth="1"/>
    <col min="5" max="5" width="20.5" customWidth="1"/>
    <col min="6" max="6" width="25.5" customWidth="1"/>
  </cols>
  <sheetData>
    <row r="1" spans="1:6" ht="32.25" customHeight="1">
      <c r="A1" s="99" t="s">
        <v>14</v>
      </c>
      <c r="B1" s="99"/>
      <c r="C1" s="99"/>
      <c r="D1" s="99"/>
      <c r="E1" s="99"/>
      <c r="F1" s="99"/>
    </row>
    <row r="2" spans="1:6" ht="12">
      <c r="A2" s="115"/>
      <c r="B2" s="115"/>
      <c r="C2" s="43"/>
      <c r="D2" s="44"/>
      <c r="E2" s="45"/>
      <c r="F2" s="46" t="s">
        <v>108</v>
      </c>
    </row>
    <row r="3" spans="1:6" ht="16.5" customHeight="1">
      <c r="A3" s="100" t="s">
        <v>214</v>
      </c>
      <c r="B3" s="100"/>
      <c r="C3" s="4"/>
      <c r="D3" s="4"/>
      <c r="E3" s="4"/>
      <c r="F3" s="2" t="s">
        <v>24</v>
      </c>
    </row>
    <row r="4" spans="1:6" ht="20.100000000000001" customHeight="1">
      <c r="A4" s="103" t="s">
        <v>109</v>
      </c>
      <c r="B4" s="103"/>
      <c r="C4" s="101" t="s">
        <v>110</v>
      </c>
      <c r="D4" s="116"/>
      <c r="E4" s="116"/>
      <c r="F4" s="102"/>
    </row>
    <row r="5" spans="1:6" ht="36" customHeight="1">
      <c r="A5" s="9" t="s">
        <v>27</v>
      </c>
      <c r="B5" s="9" t="s">
        <v>28</v>
      </c>
      <c r="C5" s="9" t="s">
        <v>29</v>
      </c>
      <c r="D5" s="9" t="s">
        <v>81</v>
      </c>
      <c r="E5" s="26" t="s">
        <v>111</v>
      </c>
      <c r="F5" s="47" t="s">
        <v>112</v>
      </c>
    </row>
    <row r="6" spans="1:6" ht="20.100000000000001" customHeight="1">
      <c r="A6" s="20" t="s">
        <v>113</v>
      </c>
      <c r="B6" s="48">
        <v>1973.9781</v>
      </c>
      <c r="C6" s="13" t="s">
        <v>31</v>
      </c>
      <c r="D6" s="13"/>
      <c r="E6" s="49">
        <v>1973.9781</v>
      </c>
      <c r="F6" s="50"/>
    </row>
    <row r="7" spans="1:6" ht="20.100000000000001" customHeight="1">
      <c r="A7" s="13" t="s">
        <v>114</v>
      </c>
      <c r="B7" s="48"/>
      <c r="C7" s="13" t="s">
        <v>33</v>
      </c>
      <c r="D7" s="13"/>
      <c r="E7" s="51"/>
      <c r="F7" s="50"/>
    </row>
    <row r="8" spans="1:6" ht="20.100000000000001" customHeight="1">
      <c r="A8" s="13" t="s">
        <v>115</v>
      </c>
      <c r="B8" s="48"/>
      <c r="C8" s="13" t="s">
        <v>35</v>
      </c>
      <c r="D8" s="13"/>
      <c r="E8" s="51"/>
      <c r="F8" s="50"/>
    </row>
    <row r="9" spans="1:6" ht="20.100000000000001" customHeight="1">
      <c r="A9" s="52"/>
      <c r="B9" s="48"/>
      <c r="C9" s="13" t="s">
        <v>37</v>
      </c>
      <c r="D9" s="13"/>
      <c r="E9" s="51"/>
      <c r="F9" s="50"/>
    </row>
    <row r="10" spans="1:6" ht="20.100000000000001" customHeight="1">
      <c r="A10" s="11"/>
      <c r="B10" s="48"/>
      <c r="C10" s="13" t="s">
        <v>39</v>
      </c>
      <c r="D10" s="13"/>
      <c r="E10" s="51"/>
      <c r="F10" s="50"/>
    </row>
    <row r="11" spans="1:6" ht="20.100000000000001" customHeight="1">
      <c r="A11" s="11"/>
      <c r="B11" s="48"/>
      <c r="C11" s="13" t="s">
        <v>41</v>
      </c>
      <c r="D11" s="13"/>
      <c r="E11" s="51"/>
      <c r="F11" s="50"/>
    </row>
    <row r="12" spans="1:6" ht="20.100000000000001" customHeight="1">
      <c r="A12" s="11"/>
      <c r="B12" s="48"/>
      <c r="C12" s="13" t="s">
        <v>43</v>
      </c>
      <c r="D12" s="13"/>
      <c r="E12" s="51"/>
      <c r="F12" s="50"/>
    </row>
    <row r="13" spans="1:6" ht="20.100000000000001" customHeight="1">
      <c r="A13" s="11"/>
      <c r="B13" s="48"/>
      <c r="C13" s="13" t="s">
        <v>45</v>
      </c>
      <c r="D13" s="13"/>
      <c r="E13" s="51"/>
      <c r="F13" s="50"/>
    </row>
    <row r="14" spans="1:6" ht="20.100000000000001" customHeight="1">
      <c r="A14" s="15"/>
      <c r="B14" s="48"/>
      <c r="C14" s="13" t="s">
        <v>47</v>
      </c>
      <c r="D14" s="13"/>
      <c r="E14" s="51"/>
      <c r="F14" s="50"/>
    </row>
    <row r="15" spans="1:6" ht="20.100000000000001" customHeight="1">
      <c r="A15" s="15"/>
      <c r="B15" s="50"/>
      <c r="C15" s="13" t="s">
        <v>49</v>
      </c>
      <c r="D15" s="13"/>
      <c r="E15" s="51"/>
      <c r="F15" s="50"/>
    </row>
    <row r="16" spans="1:6" ht="20.100000000000001" customHeight="1">
      <c r="A16" s="53"/>
      <c r="B16" s="50"/>
      <c r="C16" s="13" t="s">
        <v>50</v>
      </c>
      <c r="D16" s="13"/>
      <c r="E16" s="51"/>
      <c r="F16" s="50"/>
    </row>
    <row r="17" spans="1:6" ht="20.100000000000001" customHeight="1">
      <c r="A17" s="15"/>
      <c r="B17" s="54"/>
      <c r="C17" s="13" t="s">
        <v>51</v>
      </c>
      <c r="D17" s="13"/>
      <c r="E17" s="51"/>
      <c r="F17" s="50"/>
    </row>
    <row r="18" spans="1:6" ht="20.100000000000001" customHeight="1">
      <c r="A18" s="15"/>
      <c r="B18" s="55"/>
      <c r="C18" s="13" t="s">
        <v>52</v>
      </c>
      <c r="D18" s="13"/>
      <c r="E18" s="51"/>
      <c r="F18" s="50"/>
    </row>
    <row r="19" spans="1:6" ht="20.100000000000001" customHeight="1">
      <c r="A19" s="15"/>
      <c r="B19" s="54"/>
      <c r="C19" s="13" t="s">
        <v>53</v>
      </c>
      <c r="D19" s="13"/>
      <c r="E19" s="51"/>
      <c r="F19" s="50"/>
    </row>
    <row r="20" spans="1:6" ht="20.100000000000001" customHeight="1">
      <c r="A20" s="53"/>
      <c r="B20" s="54"/>
      <c r="C20" s="13" t="s">
        <v>54</v>
      </c>
      <c r="D20" s="13"/>
      <c r="E20" s="51"/>
      <c r="F20" s="50"/>
    </row>
    <row r="21" spans="1:6" ht="20.100000000000001" customHeight="1">
      <c r="A21" s="53"/>
      <c r="B21" s="54"/>
      <c r="C21" s="13" t="s">
        <v>55</v>
      </c>
      <c r="D21" s="13"/>
      <c r="E21" s="51"/>
      <c r="F21" s="50"/>
    </row>
    <row r="22" spans="1:6" ht="20.100000000000001" customHeight="1">
      <c r="A22" s="15"/>
      <c r="B22" s="54"/>
      <c r="C22" s="13" t="s">
        <v>56</v>
      </c>
      <c r="D22" s="13"/>
      <c r="E22" s="51"/>
      <c r="F22" s="50"/>
    </row>
    <row r="23" spans="1:6" ht="20.100000000000001" customHeight="1">
      <c r="A23" s="15"/>
      <c r="B23" s="54"/>
      <c r="C23" s="13" t="s">
        <v>57</v>
      </c>
      <c r="D23" s="13"/>
      <c r="E23" s="51"/>
      <c r="F23" s="50"/>
    </row>
    <row r="24" spans="1:6" ht="20.100000000000001" customHeight="1">
      <c r="A24" s="15"/>
      <c r="B24" s="54"/>
      <c r="C24" s="13" t="s">
        <v>58</v>
      </c>
      <c r="D24" s="13"/>
      <c r="E24" s="51"/>
      <c r="F24" s="50"/>
    </row>
    <row r="25" spans="1:6" ht="20.100000000000001" customHeight="1">
      <c r="A25" s="15"/>
      <c r="B25" s="54"/>
      <c r="C25" s="13" t="s">
        <v>59</v>
      </c>
      <c r="D25" s="13"/>
      <c r="E25" s="51"/>
      <c r="F25" s="50"/>
    </row>
    <row r="26" spans="1:6" ht="20.100000000000001" customHeight="1">
      <c r="A26" s="53"/>
      <c r="B26" s="55"/>
      <c r="C26" s="13" t="s">
        <v>60</v>
      </c>
      <c r="D26" s="13"/>
      <c r="E26" s="51"/>
      <c r="F26" s="50"/>
    </row>
    <row r="27" spans="1:6" ht="20.100000000000001" customHeight="1">
      <c r="A27" s="53"/>
      <c r="B27" s="54"/>
      <c r="C27" s="56"/>
      <c r="D27" s="56"/>
      <c r="E27" s="57"/>
      <c r="F27" s="50"/>
    </row>
    <row r="28" spans="1:6" ht="20.100000000000001" customHeight="1">
      <c r="A28" s="53"/>
      <c r="B28" s="54"/>
      <c r="C28" s="13"/>
      <c r="D28" s="13"/>
      <c r="E28" s="51"/>
      <c r="F28" s="58"/>
    </row>
    <row r="29" spans="1:6" ht="20.100000000000001" customHeight="1">
      <c r="A29" s="59" t="s">
        <v>61</v>
      </c>
      <c r="B29" s="60">
        <f>B6+B9+B10+B12+B13+B14</f>
        <v>1973.9781</v>
      </c>
      <c r="C29" s="59" t="s">
        <v>62</v>
      </c>
      <c r="D29" s="61"/>
      <c r="E29" s="62">
        <v>1973.9781</v>
      </c>
      <c r="F29" s="63"/>
    </row>
    <row r="30" spans="1:6" ht="20.100000000000001" customHeight="1">
      <c r="A30" s="13" t="s">
        <v>116</v>
      </c>
      <c r="B30" s="12"/>
      <c r="C30" s="15" t="s">
        <v>117</v>
      </c>
      <c r="D30" s="64"/>
      <c r="E30" s="65"/>
      <c r="F30" s="66"/>
    </row>
    <row r="31" spans="1:6" ht="20.100000000000001" customHeight="1">
      <c r="A31" s="19" t="s">
        <v>118</v>
      </c>
      <c r="B31" s="12"/>
      <c r="C31" s="37"/>
      <c r="D31" s="15"/>
      <c r="E31" s="67"/>
      <c r="F31" s="63"/>
    </row>
    <row r="32" spans="1:6" ht="20.100000000000001" customHeight="1">
      <c r="A32" s="13" t="s">
        <v>119</v>
      </c>
      <c r="B32" s="54"/>
      <c r="C32" s="68"/>
      <c r="D32" s="63"/>
      <c r="E32" s="63"/>
      <c r="F32" s="63"/>
    </row>
    <row r="33" spans="1:6" ht="20.100000000000001" customHeight="1">
      <c r="A33" s="13"/>
      <c r="B33" s="54"/>
      <c r="C33" s="68"/>
      <c r="D33" s="63"/>
      <c r="E33" s="63"/>
      <c r="F33" s="63"/>
    </row>
    <row r="34" spans="1:6" ht="20.100000000000001" customHeight="1">
      <c r="A34" s="69" t="s">
        <v>67</v>
      </c>
      <c r="B34" s="55">
        <v>1973.9781</v>
      </c>
      <c r="C34" s="59" t="s">
        <v>68</v>
      </c>
      <c r="D34" s="68"/>
      <c r="E34" s="62">
        <v>1973.9781</v>
      </c>
      <c r="F34" s="68"/>
    </row>
    <row r="35" spans="1:6" ht="20.100000000000001" customHeight="1">
      <c r="A35" s="117" t="s">
        <v>120</v>
      </c>
      <c r="B35" s="117"/>
      <c r="C35" s="117"/>
      <c r="D35" s="117"/>
      <c r="E35" s="117"/>
      <c r="F35" s="117"/>
    </row>
    <row r="36" spans="1:6" ht="20.100000000000001" customHeight="1"/>
    <row r="37" spans="1:6" ht="20.100000000000001" customHeight="1"/>
    <row r="38" spans="1:6" ht="20.100000000000001" customHeight="1"/>
    <row r="39" spans="1:6" ht="20.100000000000001" customHeight="1"/>
  </sheetData>
  <mergeCells count="6">
    <mergeCell ref="A35:F35"/>
    <mergeCell ref="A1:F1"/>
    <mergeCell ref="A2:B2"/>
    <mergeCell ref="A3:B3"/>
    <mergeCell ref="A4:B4"/>
    <mergeCell ref="C4:F4"/>
  </mergeCells>
  <phoneticPr fontId="0" type="noConversion"/>
  <printOptions horizontalCentered="1"/>
  <pageMargins left="0.59" right="0.59" top="0.79000000000000015" bottom="0.79000000000000015" header="0.51" footer="0.51"/>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H19"/>
  <sheetViews>
    <sheetView showGridLines="0" showZeros="0" tabSelected="1" topLeftCell="A2" workbookViewId="0">
      <selection activeCell="M10" sqref="M10"/>
    </sheetView>
  </sheetViews>
  <sheetFormatPr defaultColWidth="9.1640625" defaultRowHeight="12.75" customHeight="1"/>
  <cols>
    <col min="1" max="1" width="12.33203125" customWidth="1"/>
    <col min="2" max="2" width="40.33203125" customWidth="1"/>
    <col min="3" max="3" width="19.6640625" customWidth="1"/>
    <col min="4" max="4" width="20.33203125" customWidth="1"/>
    <col min="5" max="5" width="22.1640625" customWidth="1"/>
    <col min="6" max="6" width="21.33203125" customWidth="1"/>
    <col min="7" max="7" width="18.1640625" customWidth="1"/>
    <col min="8" max="8" width="15.5" customWidth="1"/>
  </cols>
  <sheetData>
    <row r="1" spans="1:8" ht="27" customHeight="1">
      <c r="A1" s="118" t="s">
        <v>16</v>
      </c>
      <c r="B1" s="118"/>
      <c r="C1" s="118"/>
      <c r="D1" s="118"/>
      <c r="E1" s="118"/>
      <c r="F1" s="118"/>
      <c r="G1" s="118"/>
      <c r="H1" s="118"/>
    </row>
    <row r="2" spans="1:8" ht="13.5" customHeight="1">
      <c r="A2" s="31"/>
      <c r="B2" s="31"/>
      <c r="C2" s="31"/>
      <c r="D2" s="31"/>
      <c r="E2" s="31"/>
      <c r="F2" s="31"/>
      <c r="G2" s="31"/>
      <c r="H2" s="29" t="s">
        <v>121</v>
      </c>
    </row>
    <row r="3" spans="1:8" ht="18" customHeight="1">
      <c r="A3" s="100" t="s">
        <v>214</v>
      </c>
      <c r="B3" s="100"/>
      <c r="C3" s="33"/>
      <c r="D3" s="33"/>
      <c r="E3" s="33"/>
      <c r="F3" s="33"/>
      <c r="G3" s="33"/>
      <c r="H3" s="30" t="s">
        <v>24</v>
      </c>
    </row>
    <row r="4" spans="1:8" ht="22.5" customHeight="1">
      <c r="A4" s="119" t="s">
        <v>27</v>
      </c>
      <c r="B4" s="119"/>
      <c r="C4" s="123" t="s">
        <v>62</v>
      </c>
      <c r="D4" s="120" t="s">
        <v>100</v>
      </c>
      <c r="E4" s="121"/>
      <c r="F4" s="122"/>
      <c r="G4" s="123" t="s">
        <v>101</v>
      </c>
      <c r="H4" s="123" t="s">
        <v>122</v>
      </c>
    </row>
    <row r="5" spans="1:8" ht="33.75" customHeight="1">
      <c r="A5" s="6" t="s">
        <v>79</v>
      </c>
      <c r="B5" s="6" t="s">
        <v>80</v>
      </c>
      <c r="C5" s="124"/>
      <c r="D5" s="6" t="s">
        <v>123</v>
      </c>
      <c r="E5" s="6" t="s">
        <v>124</v>
      </c>
      <c r="F5" s="6" t="s">
        <v>125</v>
      </c>
      <c r="G5" s="124"/>
      <c r="H5" s="124"/>
    </row>
    <row r="6" spans="1:8" ht="20.100000000000001" customHeight="1">
      <c r="A6" s="39"/>
      <c r="B6" s="39" t="s">
        <v>81</v>
      </c>
      <c r="C6" s="40">
        <v>1973.9781</v>
      </c>
      <c r="D6" s="14">
        <v>1792.7766999999999</v>
      </c>
      <c r="E6" s="14">
        <v>1636.1175000000001</v>
      </c>
      <c r="F6" s="14">
        <v>156.6592</v>
      </c>
      <c r="G6" s="14">
        <v>181.20140000000001</v>
      </c>
      <c r="H6" s="35"/>
    </row>
    <row r="7" spans="1:8" ht="20.100000000000001" customHeight="1">
      <c r="A7" s="39" t="s">
        <v>105</v>
      </c>
      <c r="B7" s="39" t="s">
        <v>82</v>
      </c>
      <c r="C7" s="40">
        <v>1973.9781</v>
      </c>
      <c r="D7" s="14">
        <v>1792.7766999999999</v>
      </c>
      <c r="E7" s="14">
        <v>1636.1175000000001</v>
      </c>
      <c r="F7" s="14">
        <v>156.6592</v>
      </c>
      <c r="G7" s="14">
        <v>181.20140000000001</v>
      </c>
      <c r="H7" s="35"/>
    </row>
    <row r="8" spans="1:8" ht="20.100000000000001" customHeight="1">
      <c r="A8" s="39" t="s">
        <v>83</v>
      </c>
      <c r="B8" s="39" t="s">
        <v>84</v>
      </c>
      <c r="C8" s="40">
        <v>1973.9781</v>
      </c>
      <c r="D8" s="14">
        <v>1792.7766999999999</v>
      </c>
      <c r="E8" s="14">
        <v>1636.1175000000001</v>
      </c>
      <c r="F8" s="14">
        <v>156.6592</v>
      </c>
      <c r="G8" s="14">
        <v>181.20140000000001</v>
      </c>
      <c r="H8" s="35"/>
    </row>
    <row r="9" spans="1:8" ht="20.100000000000001" customHeight="1">
      <c r="A9" s="39" t="s">
        <v>85</v>
      </c>
      <c r="B9" s="39" t="s">
        <v>86</v>
      </c>
      <c r="C9" s="40">
        <v>577.26750000000004</v>
      </c>
      <c r="D9" s="14">
        <v>577.26750000000004</v>
      </c>
      <c r="E9" s="14">
        <v>522.66750000000002</v>
      </c>
      <c r="F9" s="14">
        <v>54.6</v>
      </c>
      <c r="G9" s="14">
        <v>0</v>
      </c>
      <c r="H9" s="35"/>
    </row>
    <row r="10" spans="1:8" ht="20.100000000000001" customHeight="1">
      <c r="A10" s="39" t="s">
        <v>106</v>
      </c>
      <c r="B10" s="39" t="s">
        <v>87</v>
      </c>
      <c r="C10" s="40">
        <v>37</v>
      </c>
      <c r="D10" s="14">
        <v>0</v>
      </c>
      <c r="E10" s="14">
        <v>0</v>
      </c>
      <c r="F10" s="14">
        <v>0</v>
      </c>
      <c r="G10" s="14">
        <v>37</v>
      </c>
      <c r="H10" s="35"/>
    </row>
    <row r="11" spans="1:8" ht="20.100000000000001" customHeight="1">
      <c r="A11" s="39" t="s">
        <v>88</v>
      </c>
      <c r="B11" s="39" t="s">
        <v>89</v>
      </c>
      <c r="C11" s="40">
        <v>169.80420000000001</v>
      </c>
      <c r="D11" s="14">
        <v>159.80420000000001</v>
      </c>
      <c r="E11" s="14">
        <v>139.9042</v>
      </c>
      <c r="F11" s="14">
        <v>19.899999999999999</v>
      </c>
      <c r="G11" s="14">
        <v>10</v>
      </c>
      <c r="H11" s="35"/>
    </row>
    <row r="12" spans="1:8" ht="20.100000000000001" customHeight="1">
      <c r="A12" s="39" t="s">
        <v>90</v>
      </c>
      <c r="B12" s="39" t="s">
        <v>91</v>
      </c>
      <c r="C12" s="40">
        <v>278.0761</v>
      </c>
      <c r="D12" s="14">
        <v>269.2953</v>
      </c>
      <c r="E12" s="14">
        <v>254.4761</v>
      </c>
      <c r="F12" s="14">
        <v>14.8192</v>
      </c>
      <c r="G12" s="14">
        <v>8.7807999999999993</v>
      </c>
      <c r="H12" s="35"/>
    </row>
    <row r="13" spans="1:8" ht="20.100000000000001" customHeight="1">
      <c r="A13" s="39" t="s">
        <v>92</v>
      </c>
      <c r="B13" s="39" t="s">
        <v>93</v>
      </c>
      <c r="C13" s="40">
        <v>299.43099999999998</v>
      </c>
      <c r="D13" s="14">
        <v>298.93099999999998</v>
      </c>
      <c r="E13" s="14">
        <v>266.23099999999999</v>
      </c>
      <c r="F13" s="14">
        <v>32.700000000000003</v>
      </c>
      <c r="G13" s="14">
        <v>0.5</v>
      </c>
      <c r="H13" s="35"/>
    </row>
    <row r="14" spans="1:8" ht="20.100000000000001" customHeight="1">
      <c r="A14" s="39" t="s">
        <v>94</v>
      </c>
      <c r="B14" s="39" t="s">
        <v>95</v>
      </c>
      <c r="C14" s="40">
        <v>298.67469999999997</v>
      </c>
      <c r="D14" s="14">
        <v>253.71469999999999</v>
      </c>
      <c r="E14" s="14">
        <v>239.1747</v>
      </c>
      <c r="F14" s="14">
        <v>14.54</v>
      </c>
      <c r="G14" s="14">
        <v>44.96</v>
      </c>
      <c r="H14" s="35"/>
    </row>
    <row r="15" spans="1:8" ht="20.100000000000001" customHeight="1">
      <c r="A15" s="39" t="s">
        <v>96</v>
      </c>
      <c r="B15" s="39" t="s">
        <v>97</v>
      </c>
      <c r="C15" s="41">
        <v>313.72460000000001</v>
      </c>
      <c r="D15" s="14">
        <v>233.76400000000001</v>
      </c>
      <c r="E15" s="14">
        <v>213.66399999999999</v>
      </c>
      <c r="F15" s="14">
        <v>20.100000000000001</v>
      </c>
      <c r="G15" s="14">
        <v>79.960599999999999</v>
      </c>
      <c r="H15" s="35"/>
    </row>
    <row r="16" spans="1:8" ht="20.100000000000001" customHeight="1">
      <c r="A16" s="39"/>
      <c r="B16" s="39"/>
      <c r="C16" s="14"/>
      <c r="D16" s="14"/>
      <c r="E16" s="14"/>
      <c r="F16" s="14"/>
      <c r="G16" s="14"/>
      <c r="H16" s="35"/>
    </row>
    <row r="17" spans="1:8" ht="20.100000000000001" customHeight="1">
      <c r="A17" s="39"/>
      <c r="B17" s="39"/>
      <c r="C17" s="14"/>
      <c r="D17" s="14"/>
      <c r="E17" s="14"/>
      <c r="F17" s="14"/>
      <c r="G17" s="14"/>
      <c r="H17" s="35"/>
    </row>
    <row r="18" spans="1:8" ht="20.100000000000001" customHeight="1">
      <c r="A18" s="39"/>
      <c r="B18" s="39"/>
      <c r="C18" s="42"/>
      <c r="D18" s="42"/>
      <c r="E18" s="42"/>
      <c r="F18" s="42"/>
      <c r="G18" s="42"/>
      <c r="H18" s="42"/>
    </row>
    <row r="19" spans="1:8" ht="15.75" customHeight="1">
      <c r="A19" s="21" t="s">
        <v>126</v>
      </c>
      <c r="B19" s="21"/>
    </row>
  </sheetData>
  <mergeCells count="7">
    <mergeCell ref="A1:H1"/>
    <mergeCell ref="A3:B3"/>
    <mergeCell ref="A4:B4"/>
    <mergeCell ref="D4:F4"/>
    <mergeCell ref="C4:C5"/>
    <mergeCell ref="G4:G5"/>
    <mergeCell ref="H4:H5"/>
  </mergeCells>
  <phoneticPr fontId="0" type="noConversion"/>
  <printOptions horizontalCentered="1"/>
  <pageMargins left="0.59" right="0.59" top="0.79000000000000015" bottom="0.79000000000000015" header="0.51" footer="0.51"/>
  <pageSetup paperSize="9" scale="97" fitToHeight="1000" orientation="landscape" r:id="rId1"/>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F44"/>
  <sheetViews>
    <sheetView showGridLines="0" showZeros="0" tabSelected="1" workbookViewId="0">
      <selection activeCell="M10" sqref="M10"/>
    </sheetView>
  </sheetViews>
  <sheetFormatPr defaultColWidth="9.1640625" defaultRowHeight="12.75" customHeight="1"/>
  <cols>
    <col min="1" max="1" width="11.83203125" customWidth="1"/>
    <col min="2" max="2" width="33.5" customWidth="1"/>
    <col min="3" max="3" width="26.33203125" customWidth="1"/>
    <col min="4" max="5" width="27.83203125" customWidth="1"/>
    <col min="6" max="6" width="32.33203125" customWidth="1"/>
  </cols>
  <sheetData>
    <row r="1" spans="1:6" ht="28.5" customHeight="1">
      <c r="A1" s="125" t="s">
        <v>18</v>
      </c>
      <c r="B1" s="125"/>
      <c r="C1" s="125"/>
      <c r="D1" s="125"/>
      <c r="E1" s="125"/>
      <c r="F1" s="125"/>
    </row>
    <row r="2" spans="1:6" ht="12" customHeight="1">
      <c r="A2" s="31"/>
      <c r="B2" s="31"/>
      <c r="C2" s="31"/>
      <c r="D2" s="31"/>
      <c r="E2" s="31"/>
      <c r="F2" s="29" t="s">
        <v>127</v>
      </c>
    </row>
    <row r="3" spans="1:6" ht="22.5" customHeight="1">
      <c r="A3" s="32" t="s">
        <v>214</v>
      </c>
      <c r="B3" s="32"/>
      <c r="C3" s="33"/>
      <c r="D3" s="33"/>
      <c r="E3" s="33"/>
      <c r="F3" s="30" t="s">
        <v>24</v>
      </c>
    </row>
    <row r="4" spans="1:6" ht="20.100000000000001" customHeight="1">
      <c r="A4" s="119" t="s">
        <v>27</v>
      </c>
      <c r="B4" s="119"/>
      <c r="C4" s="123" t="s">
        <v>62</v>
      </c>
      <c r="D4" s="123" t="s">
        <v>124</v>
      </c>
      <c r="E4" s="123" t="s">
        <v>125</v>
      </c>
      <c r="F4" s="123" t="s">
        <v>122</v>
      </c>
    </row>
    <row r="5" spans="1:6" ht="29.25" customHeight="1">
      <c r="A5" s="6" t="s">
        <v>128</v>
      </c>
      <c r="B5" s="6" t="s">
        <v>80</v>
      </c>
      <c r="C5" s="124"/>
      <c r="D5" s="124"/>
      <c r="E5" s="124"/>
      <c r="F5" s="124"/>
    </row>
    <row r="6" spans="1:6" ht="20.100000000000001" customHeight="1">
      <c r="A6" s="126" t="s">
        <v>81</v>
      </c>
      <c r="B6" s="127"/>
      <c r="C6" s="7"/>
      <c r="D6" s="7"/>
      <c r="E6" s="7"/>
      <c r="F6" s="7"/>
    </row>
    <row r="7" spans="1:6" ht="20.100000000000001" customHeight="1">
      <c r="A7" s="34" t="s">
        <v>129</v>
      </c>
      <c r="B7" s="34" t="s">
        <v>130</v>
      </c>
      <c r="C7" s="14">
        <v>1158.9201</v>
      </c>
      <c r="D7" s="14">
        <v>1158.9201</v>
      </c>
      <c r="E7" s="14"/>
      <c r="F7" s="35"/>
    </row>
    <row r="8" spans="1:6" ht="20.100000000000001" customHeight="1">
      <c r="A8" s="34" t="s">
        <v>131</v>
      </c>
      <c r="B8" s="34" t="s">
        <v>132</v>
      </c>
      <c r="C8" s="14">
        <v>565.22339999999997</v>
      </c>
      <c r="D8" s="14">
        <v>565.22339999999997</v>
      </c>
      <c r="E8" s="14"/>
      <c r="F8" s="35"/>
    </row>
    <row r="9" spans="1:6" ht="20.100000000000001" customHeight="1">
      <c r="A9" s="34" t="s">
        <v>133</v>
      </c>
      <c r="B9" s="34" t="s">
        <v>134</v>
      </c>
      <c r="C9" s="14">
        <v>142.63</v>
      </c>
      <c r="D9" s="14">
        <v>142.63</v>
      </c>
      <c r="E9" s="14"/>
      <c r="F9" s="35"/>
    </row>
    <row r="10" spans="1:6" ht="20.100000000000001" customHeight="1">
      <c r="A10" s="34"/>
      <c r="B10" s="34" t="s">
        <v>135</v>
      </c>
      <c r="C10" s="14">
        <v>2.1482000000000001</v>
      </c>
      <c r="D10" s="14">
        <v>2.1482000000000001</v>
      </c>
      <c r="E10" s="14"/>
      <c r="F10" s="35"/>
    </row>
    <row r="11" spans="1:6" ht="20.100000000000001" customHeight="1">
      <c r="A11" s="34"/>
      <c r="B11" s="34" t="s">
        <v>136</v>
      </c>
      <c r="C11" s="14">
        <v>1.6386000000000001</v>
      </c>
      <c r="D11" s="14">
        <v>1.6386000000000001</v>
      </c>
      <c r="E11" s="14"/>
      <c r="F11" s="35"/>
    </row>
    <row r="12" spans="1:6" ht="20.100000000000001" customHeight="1">
      <c r="A12" s="34"/>
      <c r="B12" s="34" t="s">
        <v>137</v>
      </c>
      <c r="C12" s="14">
        <v>447.24990000000003</v>
      </c>
      <c r="D12" s="14">
        <v>447.24990000000003</v>
      </c>
      <c r="E12" s="14"/>
      <c r="F12" s="35"/>
    </row>
    <row r="13" spans="1:6" ht="20.100000000000001" customHeight="1">
      <c r="A13" s="34"/>
      <c r="B13" s="34"/>
      <c r="C13" s="14"/>
      <c r="D13" s="14"/>
      <c r="E13" s="14"/>
      <c r="F13" s="35"/>
    </row>
    <row r="14" spans="1:6" ht="20.100000000000001" customHeight="1">
      <c r="A14" s="34" t="s">
        <v>138</v>
      </c>
      <c r="B14" s="34"/>
      <c r="C14" s="14"/>
      <c r="D14" s="14"/>
      <c r="E14" s="14"/>
      <c r="F14" s="35"/>
    </row>
    <row r="15" spans="1:6" ht="20.100000000000001" customHeight="1">
      <c r="A15" s="34" t="s">
        <v>139</v>
      </c>
      <c r="B15" s="34" t="s">
        <v>140</v>
      </c>
      <c r="C15" s="14"/>
      <c r="D15" s="14"/>
      <c r="E15" s="14"/>
      <c r="F15" s="35"/>
    </row>
    <row r="16" spans="1:6" ht="20.100000000000001" customHeight="1">
      <c r="A16" s="34" t="s">
        <v>141</v>
      </c>
      <c r="B16" s="36" t="s">
        <v>142</v>
      </c>
      <c r="C16" s="14">
        <v>440.75133</v>
      </c>
      <c r="D16" s="37"/>
      <c r="E16" s="14">
        <v>440.75133</v>
      </c>
      <c r="F16" s="35"/>
    </row>
    <row r="17" spans="1:6" ht="20.100000000000001" customHeight="1">
      <c r="A17" s="34" t="s">
        <v>143</v>
      </c>
      <c r="B17" s="36" t="s">
        <v>144</v>
      </c>
      <c r="C17" s="14">
        <v>13.844720000000001</v>
      </c>
      <c r="D17" s="37"/>
      <c r="E17" s="14">
        <v>13.844720000000001</v>
      </c>
      <c r="F17" s="35"/>
    </row>
    <row r="18" spans="1:6" ht="20.100000000000001" customHeight="1">
      <c r="A18" s="34" t="s">
        <v>145</v>
      </c>
      <c r="B18" s="36" t="s">
        <v>146</v>
      </c>
      <c r="C18" s="14">
        <v>4.5830000000000002</v>
      </c>
      <c r="D18" s="37"/>
      <c r="E18" s="14">
        <v>4.5830000000000002</v>
      </c>
      <c r="F18" s="35"/>
    </row>
    <row r="19" spans="1:6" ht="20.100000000000001" customHeight="1">
      <c r="A19" s="34" t="s">
        <v>147</v>
      </c>
      <c r="B19" s="36" t="s">
        <v>148</v>
      </c>
      <c r="C19" s="14">
        <v>4.1859000000000002</v>
      </c>
      <c r="D19" s="37"/>
      <c r="E19" s="14">
        <v>4.1859000000000002</v>
      </c>
      <c r="F19" s="35"/>
    </row>
    <row r="20" spans="1:6" ht="20.100000000000001" customHeight="1">
      <c r="A20" s="34" t="s">
        <v>149</v>
      </c>
      <c r="B20" s="36" t="s">
        <v>150</v>
      </c>
      <c r="C20" s="14">
        <v>5.6196999999999999</v>
      </c>
      <c r="D20" s="37"/>
      <c r="E20" s="14">
        <v>5.6196999999999999</v>
      </c>
      <c r="F20" s="35"/>
    </row>
    <row r="21" spans="1:6" ht="20.100000000000001" customHeight="1">
      <c r="A21" s="34" t="s">
        <v>151</v>
      </c>
      <c r="B21" s="36" t="s">
        <v>152</v>
      </c>
      <c r="C21" s="14">
        <v>9.7119</v>
      </c>
      <c r="D21" s="37"/>
      <c r="E21" s="14">
        <v>9.7119</v>
      </c>
      <c r="F21" s="35"/>
    </row>
    <row r="22" spans="1:6" ht="20.100000000000001" customHeight="1">
      <c r="A22" s="34" t="s">
        <v>153</v>
      </c>
      <c r="B22" s="36" t="s">
        <v>154</v>
      </c>
      <c r="C22" s="14">
        <v>5.2538999999999998</v>
      </c>
      <c r="D22" s="37"/>
      <c r="E22" s="14">
        <v>5.2538999999999998</v>
      </c>
      <c r="F22" s="35"/>
    </row>
    <row r="23" spans="1:6" ht="20.100000000000001" customHeight="1">
      <c r="A23" s="34" t="s">
        <v>155</v>
      </c>
      <c r="B23" s="36" t="s">
        <v>156</v>
      </c>
      <c r="C23" s="14">
        <v>2.4300000000000002</v>
      </c>
      <c r="D23" s="37"/>
      <c r="E23" s="14">
        <v>2.4300000000000002</v>
      </c>
      <c r="F23" s="35"/>
    </row>
    <row r="24" spans="1:6" ht="20.100000000000001" customHeight="1">
      <c r="A24" s="34" t="s">
        <v>157</v>
      </c>
      <c r="B24" s="36" t="s">
        <v>158</v>
      </c>
      <c r="C24" s="14">
        <v>17.793099999999999</v>
      </c>
      <c r="D24" s="37"/>
      <c r="E24" s="14">
        <v>17.793099999999999</v>
      </c>
      <c r="F24" s="35"/>
    </row>
    <row r="25" spans="1:6" ht="20.100000000000001" customHeight="1">
      <c r="A25" s="34" t="s">
        <v>159</v>
      </c>
      <c r="B25" s="36" t="s">
        <v>160</v>
      </c>
      <c r="C25" s="14">
        <v>14.3527</v>
      </c>
      <c r="D25" s="37"/>
      <c r="E25" s="14">
        <v>14.3527</v>
      </c>
      <c r="F25" s="35"/>
    </row>
    <row r="26" spans="1:6" ht="20.100000000000001" customHeight="1">
      <c r="A26" s="34" t="s">
        <v>161</v>
      </c>
      <c r="B26" s="36" t="s">
        <v>162</v>
      </c>
      <c r="C26" s="14">
        <v>0.13</v>
      </c>
      <c r="D26" s="37"/>
      <c r="E26" s="14">
        <v>0.13</v>
      </c>
      <c r="F26" s="35"/>
    </row>
    <row r="27" spans="1:6" ht="20.100000000000001" customHeight="1">
      <c r="A27" s="34" t="s">
        <v>163</v>
      </c>
      <c r="B27" s="36" t="s">
        <v>164</v>
      </c>
      <c r="C27" s="14">
        <v>0.14000000000000001</v>
      </c>
      <c r="D27" s="37"/>
      <c r="E27" s="14">
        <v>0.14000000000000001</v>
      </c>
      <c r="F27" s="35"/>
    </row>
    <row r="28" spans="1:6" ht="20.100000000000001" customHeight="1">
      <c r="A28" s="34" t="s">
        <v>165</v>
      </c>
      <c r="B28" s="36" t="s">
        <v>166</v>
      </c>
      <c r="C28" s="14">
        <v>5.9722999999999997</v>
      </c>
      <c r="D28" s="37"/>
      <c r="E28" s="14">
        <v>5.9722999999999997</v>
      </c>
      <c r="F28" s="35"/>
    </row>
    <row r="29" spans="1:6" ht="20.100000000000001" customHeight="1">
      <c r="A29" s="34" t="s">
        <v>167</v>
      </c>
      <c r="B29" s="36" t="s">
        <v>168</v>
      </c>
      <c r="C29" s="14">
        <v>0.308</v>
      </c>
      <c r="D29" s="37"/>
      <c r="E29" s="14">
        <v>0.308</v>
      </c>
      <c r="F29" s="35"/>
    </row>
    <row r="30" spans="1:6" ht="20.100000000000001" customHeight="1">
      <c r="A30" s="34" t="s">
        <v>169</v>
      </c>
      <c r="B30" s="36" t="s">
        <v>170</v>
      </c>
      <c r="C30" s="14">
        <v>19.215</v>
      </c>
      <c r="D30" s="37"/>
      <c r="E30" s="14">
        <v>19.215</v>
      </c>
      <c r="F30" s="35"/>
    </row>
    <row r="31" spans="1:6" ht="20.100000000000001" customHeight="1">
      <c r="A31" s="34" t="s">
        <v>171</v>
      </c>
      <c r="B31" s="36" t="s">
        <v>172</v>
      </c>
      <c r="C31" s="14">
        <v>2</v>
      </c>
      <c r="D31" s="37"/>
      <c r="E31" s="14">
        <v>2</v>
      </c>
      <c r="F31" s="35"/>
    </row>
    <row r="32" spans="1:6" ht="20.100000000000001" customHeight="1">
      <c r="A32" s="34" t="s">
        <v>173</v>
      </c>
      <c r="B32" s="36" t="s">
        <v>174</v>
      </c>
      <c r="C32" s="14">
        <v>5.0269000000000004</v>
      </c>
      <c r="D32" s="37"/>
      <c r="E32" s="14">
        <v>5.0269000000000004</v>
      </c>
      <c r="F32" s="35"/>
    </row>
    <row r="33" spans="1:6" ht="20.100000000000001" customHeight="1">
      <c r="A33" s="34"/>
      <c r="B33" s="36"/>
      <c r="C33" s="37"/>
      <c r="D33" s="14"/>
      <c r="E33" s="14"/>
      <c r="F33" s="35"/>
    </row>
    <row r="34" spans="1:6" ht="20.100000000000001" customHeight="1">
      <c r="A34" s="34"/>
      <c r="B34" s="36" t="s">
        <v>175</v>
      </c>
      <c r="C34" s="37"/>
      <c r="D34" s="14"/>
      <c r="E34" s="14"/>
      <c r="F34" s="35"/>
    </row>
    <row r="35" spans="1:6" ht="20.100000000000001" customHeight="1">
      <c r="A35" s="34"/>
      <c r="B35" s="36" t="s">
        <v>176</v>
      </c>
      <c r="C35" s="14">
        <v>173.04259999999999</v>
      </c>
      <c r="D35" s="14"/>
      <c r="E35" s="14">
        <v>173.04259999999999</v>
      </c>
      <c r="F35" s="35"/>
    </row>
    <row r="36" spans="1:6" ht="20.100000000000001" customHeight="1">
      <c r="A36" s="34"/>
      <c r="B36" s="36" t="s">
        <v>177</v>
      </c>
      <c r="C36" s="14">
        <v>94.494100000000003</v>
      </c>
      <c r="D36" s="14"/>
      <c r="E36" s="14">
        <v>94.494100000000003</v>
      </c>
      <c r="F36" s="35"/>
    </row>
    <row r="37" spans="1:6" ht="20.100000000000001" customHeight="1">
      <c r="A37" s="34"/>
      <c r="B37" s="36" t="s">
        <v>178</v>
      </c>
      <c r="C37" s="14">
        <v>169.3486</v>
      </c>
      <c r="D37" s="14"/>
      <c r="E37" s="14">
        <v>169.3486</v>
      </c>
      <c r="F37" s="35"/>
    </row>
    <row r="38" spans="1:6" ht="20.100000000000001" customHeight="1">
      <c r="A38" s="34"/>
      <c r="B38" s="38" t="s">
        <v>179</v>
      </c>
      <c r="C38" s="14">
        <v>38.812100000000001</v>
      </c>
      <c r="D38" s="14"/>
      <c r="E38" s="14">
        <v>38.812100000000001</v>
      </c>
      <c r="F38" s="35"/>
    </row>
    <row r="39" spans="1:6" ht="20.100000000000001" customHeight="1">
      <c r="A39" s="34"/>
      <c r="B39" s="34"/>
      <c r="C39" s="14"/>
      <c r="D39" s="14"/>
      <c r="E39" s="14"/>
      <c r="F39" s="35"/>
    </row>
    <row r="40" spans="1:6" ht="20.100000000000001" customHeight="1">
      <c r="A40" s="34" t="s">
        <v>180</v>
      </c>
      <c r="B40" s="34" t="s">
        <v>181</v>
      </c>
      <c r="C40" s="14"/>
      <c r="D40" s="14"/>
      <c r="E40" s="14"/>
      <c r="F40" s="35"/>
    </row>
    <row r="41" spans="1:6" ht="20.100000000000001" customHeight="1">
      <c r="A41" s="34" t="s">
        <v>182</v>
      </c>
      <c r="B41" s="34" t="s">
        <v>183</v>
      </c>
      <c r="C41" s="14"/>
      <c r="D41" s="14"/>
      <c r="E41" s="14"/>
      <c r="F41" s="35"/>
    </row>
    <row r="42" spans="1:6" ht="20.100000000000001" customHeight="1">
      <c r="A42" s="34" t="s">
        <v>184</v>
      </c>
      <c r="B42" s="34" t="s">
        <v>185</v>
      </c>
      <c r="C42" s="14">
        <v>2.0167000000000002</v>
      </c>
      <c r="D42" s="14"/>
      <c r="E42" s="14">
        <v>2.0167000000000002</v>
      </c>
      <c r="F42" s="35"/>
    </row>
    <row r="43" spans="1:6" ht="20.100000000000001" customHeight="1">
      <c r="A43" s="34" t="s">
        <v>138</v>
      </c>
      <c r="B43" s="34"/>
      <c r="C43" s="14"/>
      <c r="D43" s="14"/>
      <c r="E43" s="14"/>
      <c r="F43" s="35"/>
    </row>
    <row r="44" spans="1:6" ht="20.25" customHeight="1">
      <c r="A44" s="114" t="s">
        <v>186</v>
      </c>
      <c r="B44" s="114"/>
      <c r="C44" s="114"/>
      <c r="D44" s="114"/>
      <c r="E44" s="114"/>
      <c r="F44" s="114"/>
    </row>
  </sheetData>
  <mergeCells count="8">
    <mergeCell ref="A1:F1"/>
    <mergeCell ref="A4:B4"/>
    <mergeCell ref="A6:B6"/>
    <mergeCell ref="A44:F44"/>
    <mergeCell ref="C4:C5"/>
    <mergeCell ref="D4:D5"/>
    <mergeCell ref="E4:E5"/>
    <mergeCell ref="F4:F5"/>
  </mergeCells>
  <phoneticPr fontId="0" type="noConversion"/>
  <printOptions horizontalCentered="1"/>
  <pageMargins left="0.59" right="0.59" top="0.79000000000000015" bottom="0.79000000000000015" header="0.51" footer="0.51"/>
  <pageSetup paperSize="9" fitToHeight="1000" orientation="landscape" r:id="rId1"/>
  <headerFooter alignWithMargins="0"/>
</worksheet>
</file>

<file path=xl/worksheets/sheet9.xml><?xml version="1.0" encoding="utf-8"?>
<worksheet xmlns="http://schemas.openxmlformats.org/spreadsheetml/2006/main" xmlns:r="http://schemas.openxmlformats.org/officeDocument/2006/relationships">
  <dimension ref="A1:I12"/>
  <sheetViews>
    <sheetView tabSelected="1" zoomScaleSheetLayoutView="100" workbookViewId="0">
      <pane xSplit="1" topLeftCell="B1" activePane="topRight" state="frozen"/>
      <selection activeCell="M10" sqref="M10"/>
      <selection pane="topRight" activeCell="M10" sqref="M10"/>
    </sheetView>
  </sheetViews>
  <sheetFormatPr defaultColWidth="9.33203125" defaultRowHeight="11.25"/>
  <cols>
    <col min="1" max="1" width="13.5" customWidth="1"/>
    <col min="2" max="9" width="18.83203125" customWidth="1"/>
  </cols>
  <sheetData>
    <row r="1" spans="1:9" ht="68.099999999999994" customHeight="1">
      <c r="A1" s="128" t="s">
        <v>187</v>
      </c>
      <c r="B1" s="128"/>
      <c r="C1" s="128"/>
      <c r="D1" s="128"/>
      <c r="E1" s="128"/>
      <c r="F1" s="128"/>
      <c r="G1" s="128"/>
      <c r="H1" s="128"/>
      <c r="I1" s="128"/>
    </row>
    <row r="2" spans="1:9" ht="20.100000000000001" customHeight="1">
      <c r="A2" s="24"/>
      <c r="B2" s="23"/>
      <c r="C2" s="23"/>
      <c r="D2" s="23"/>
      <c r="E2" s="23"/>
      <c r="F2" s="23"/>
      <c r="G2" s="23"/>
      <c r="H2" s="23"/>
      <c r="I2" s="29" t="s">
        <v>188</v>
      </c>
    </row>
    <row r="3" spans="1:9" ht="20.100000000000001" customHeight="1">
      <c r="A3" s="25" t="s">
        <v>214</v>
      </c>
      <c r="B3" s="129"/>
      <c r="C3" s="129"/>
      <c r="D3" s="129"/>
      <c r="E3" s="129"/>
      <c r="F3" s="129"/>
      <c r="G3" s="129"/>
      <c r="H3" s="129"/>
      <c r="I3" s="30" t="s">
        <v>24</v>
      </c>
    </row>
    <row r="4" spans="1:9" ht="24.95" customHeight="1">
      <c r="A4" s="131" t="s">
        <v>29</v>
      </c>
      <c r="B4" s="105" t="s">
        <v>189</v>
      </c>
      <c r="C4" s="105"/>
      <c r="D4" s="105"/>
      <c r="E4" s="105"/>
      <c r="F4" s="105"/>
      <c r="G4" s="105"/>
      <c r="H4" s="105" t="s">
        <v>162</v>
      </c>
      <c r="I4" s="105" t="s">
        <v>164</v>
      </c>
    </row>
    <row r="5" spans="1:9" ht="24.95" customHeight="1">
      <c r="A5" s="132"/>
      <c r="B5" s="105" t="s">
        <v>123</v>
      </c>
      <c r="C5" s="105" t="s">
        <v>190</v>
      </c>
      <c r="D5" s="105" t="s">
        <v>191</v>
      </c>
      <c r="E5" s="105" t="s">
        <v>192</v>
      </c>
      <c r="F5" s="105"/>
      <c r="G5" s="105"/>
      <c r="H5" s="105"/>
      <c r="I5" s="105"/>
    </row>
    <row r="6" spans="1:9" ht="24.95" customHeight="1">
      <c r="A6" s="132"/>
      <c r="B6" s="105"/>
      <c r="C6" s="105"/>
      <c r="D6" s="105"/>
      <c r="E6" s="6" t="s">
        <v>123</v>
      </c>
      <c r="F6" s="6" t="s">
        <v>193</v>
      </c>
      <c r="G6" s="6" t="s">
        <v>194</v>
      </c>
      <c r="H6" s="105"/>
      <c r="I6" s="105"/>
    </row>
    <row r="7" spans="1:9" ht="24.95" customHeight="1">
      <c r="A7" s="133"/>
      <c r="B7" s="10">
        <v>1</v>
      </c>
      <c r="C7" s="10">
        <v>2</v>
      </c>
      <c r="D7" s="10">
        <v>3</v>
      </c>
      <c r="E7" s="10">
        <v>4</v>
      </c>
      <c r="F7" s="10">
        <v>5</v>
      </c>
      <c r="G7" s="10">
        <v>6</v>
      </c>
      <c r="H7" s="10">
        <v>7</v>
      </c>
      <c r="I7" s="10">
        <v>8</v>
      </c>
    </row>
    <row r="8" spans="1:9" ht="24.95" customHeight="1">
      <c r="A8" s="27" t="s">
        <v>195</v>
      </c>
      <c r="B8" s="10">
        <v>19.215</v>
      </c>
      <c r="C8" s="10">
        <v>0</v>
      </c>
      <c r="D8" s="10">
        <v>0</v>
      </c>
      <c r="E8" s="10">
        <v>0</v>
      </c>
      <c r="F8" s="10">
        <v>0</v>
      </c>
      <c r="G8" s="10">
        <v>19.215</v>
      </c>
      <c r="H8" s="10"/>
      <c r="I8" s="10"/>
    </row>
    <row r="9" spans="1:9" ht="24.95" customHeight="1">
      <c r="A9" s="27" t="s">
        <v>196</v>
      </c>
      <c r="B9" s="10">
        <v>22.889099999999999</v>
      </c>
      <c r="C9" s="10">
        <v>0</v>
      </c>
      <c r="D9" s="10">
        <v>0.55489999999999995</v>
      </c>
      <c r="E9" s="10">
        <v>0</v>
      </c>
      <c r="F9" s="10">
        <v>0</v>
      </c>
      <c r="G9" s="10">
        <v>22.334199999999999</v>
      </c>
      <c r="H9" s="10"/>
      <c r="I9" s="10"/>
    </row>
    <row r="10" spans="1:9" ht="24.95" customHeight="1">
      <c r="A10" s="27" t="s">
        <v>197</v>
      </c>
      <c r="B10" s="10">
        <f t="shared" ref="B10:G10" si="0">B8-B9</f>
        <v>-3.6740999999999993</v>
      </c>
      <c r="C10" s="10">
        <f t="shared" si="0"/>
        <v>0</v>
      </c>
      <c r="D10" s="10">
        <f t="shared" si="0"/>
        <v>-0.55489999999999995</v>
      </c>
      <c r="E10" s="10">
        <f t="shared" si="0"/>
        <v>0</v>
      </c>
      <c r="F10" s="10">
        <f t="shared" si="0"/>
        <v>0</v>
      </c>
      <c r="G10" s="10">
        <f t="shared" si="0"/>
        <v>-3.1191999999999993</v>
      </c>
      <c r="H10" s="10"/>
      <c r="I10" s="10"/>
    </row>
    <row r="11" spans="1:9" ht="24.95" customHeight="1">
      <c r="A11" s="27" t="s">
        <v>198</v>
      </c>
      <c r="B11" s="28">
        <f>B10/B9</f>
        <v>-0.16051745153806832</v>
      </c>
      <c r="C11" s="28">
        <v>0</v>
      </c>
      <c r="D11" s="28">
        <v>-1</v>
      </c>
      <c r="E11" s="28">
        <v>0</v>
      </c>
      <c r="F11" s="28"/>
      <c r="G11" s="28">
        <f>G10/G9</f>
        <v>-0.13966025199022125</v>
      </c>
      <c r="H11" s="28"/>
      <c r="I11" s="28"/>
    </row>
    <row r="12" spans="1:9" ht="24.95" customHeight="1">
      <c r="A12" s="130" t="s">
        <v>199</v>
      </c>
      <c r="B12" s="130"/>
      <c r="C12" s="130"/>
      <c r="D12" s="130"/>
      <c r="E12" s="130"/>
      <c r="F12" s="130"/>
      <c r="G12" s="130"/>
      <c r="H12" s="130"/>
      <c r="I12" s="130"/>
    </row>
  </sheetData>
  <mergeCells count="11">
    <mergeCell ref="A12:I12"/>
    <mergeCell ref="A4:A7"/>
    <mergeCell ref="B5:B6"/>
    <mergeCell ref="C5:C6"/>
    <mergeCell ref="D5:D6"/>
    <mergeCell ref="H4:H6"/>
    <mergeCell ref="I4:I6"/>
    <mergeCell ref="A1:I1"/>
    <mergeCell ref="B3:H3"/>
    <mergeCell ref="B4:G4"/>
    <mergeCell ref="E5:G5"/>
  </mergeCells>
  <phoneticPr fontId="0" type="noConversion"/>
  <printOptions horizontalCentered="1"/>
  <pageMargins left="0.59" right="0.59" top="0.79000000000000015" bottom="0.79000000000000015" header="0.51" footer="0.51"/>
  <pageSetup paperSize="9" orientation="landscape" verticalDpi="0" r:id="rId1"/>
</worksheet>
</file>

<file path=xl/worksheets/sheet10.xml><?xml version="1.0" encoding="utf-8"?>
<worksheet xmlns="http://schemas.openxmlformats.org/spreadsheetml/2006/main" xmlns:r="http://schemas.openxmlformats.org/officeDocument/2006/relationships">
  <dimension ref="A1:J28"/>
  <sheetViews>
    <sheetView showGridLines="0" showZeros="0" tabSelected="1" workbookViewId="0">
      <selection activeCell="M10" sqref="M10"/>
    </sheetView>
  </sheetViews>
  <sheetFormatPr defaultColWidth="9.1640625" defaultRowHeight="12.75" customHeight="1"/>
  <cols>
    <col min="1" max="1" width="12.5" customWidth="1"/>
    <col min="2" max="3" width="21.1640625" customWidth="1"/>
    <col min="4" max="4" width="20.33203125" customWidth="1"/>
    <col min="5" max="5" width="20.83203125" customWidth="1"/>
    <col min="6" max="6" width="18.83203125" customWidth="1"/>
    <col min="7" max="7" width="16.83203125" customWidth="1"/>
    <col min="8" max="8" width="22.83203125" customWidth="1"/>
  </cols>
  <sheetData>
    <row r="1" spans="1:10" ht="33.75" customHeight="1">
      <c r="A1" s="99" t="s">
        <v>22</v>
      </c>
      <c r="B1" s="99"/>
      <c r="C1" s="99"/>
      <c r="D1" s="99"/>
      <c r="E1" s="99"/>
      <c r="F1" s="99"/>
      <c r="G1" s="99"/>
      <c r="H1" s="99"/>
    </row>
    <row r="2" spans="1:10" ht="13.5" customHeight="1">
      <c r="A2" s="1"/>
      <c r="B2" s="1"/>
      <c r="C2" s="1"/>
      <c r="D2" s="1"/>
      <c r="E2" s="1"/>
      <c r="F2" s="1"/>
      <c r="G2" s="1"/>
      <c r="H2" s="2" t="s">
        <v>200</v>
      </c>
    </row>
    <row r="3" spans="1:10" ht="16.5" customHeight="1">
      <c r="A3" s="100" t="s">
        <v>214</v>
      </c>
      <c r="B3" s="100"/>
      <c r="C3" s="3"/>
      <c r="D3" s="4"/>
      <c r="E3" s="4"/>
      <c r="F3" s="4"/>
      <c r="G3" s="5"/>
      <c r="H3" s="2" t="s">
        <v>24</v>
      </c>
    </row>
    <row r="4" spans="1:10" ht="20.100000000000001" customHeight="1">
      <c r="A4" s="119" t="s">
        <v>27</v>
      </c>
      <c r="B4" s="119"/>
      <c r="C4" s="123" t="s">
        <v>201</v>
      </c>
      <c r="D4" s="123" t="s">
        <v>202</v>
      </c>
      <c r="E4" s="120" t="s">
        <v>203</v>
      </c>
      <c r="F4" s="121"/>
      <c r="G4" s="122"/>
      <c r="H4" s="123" t="s">
        <v>204</v>
      </c>
    </row>
    <row r="5" spans="1:10" ht="30.75" customHeight="1">
      <c r="A5" s="6" t="s">
        <v>79</v>
      </c>
      <c r="B5" s="6" t="s">
        <v>80</v>
      </c>
      <c r="C5" s="124"/>
      <c r="D5" s="124"/>
      <c r="E5" s="6" t="s">
        <v>123</v>
      </c>
      <c r="F5" s="6" t="s">
        <v>100</v>
      </c>
      <c r="G5" s="6" t="s">
        <v>101</v>
      </c>
      <c r="H5" s="124"/>
    </row>
    <row r="6" spans="1:10" ht="17.100000000000001" customHeight="1">
      <c r="A6" s="101" t="s">
        <v>81</v>
      </c>
      <c r="B6" s="102"/>
      <c r="C6" s="8"/>
      <c r="D6" s="9"/>
      <c r="E6" s="10"/>
      <c r="F6" s="10"/>
      <c r="G6" s="9"/>
      <c r="H6" s="9"/>
    </row>
    <row r="7" spans="1:10" ht="17.100000000000001" customHeight="1">
      <c r="A7" s="11"/>
      <c r="B7" s="12"/>
      <c r="C7" s="12"/>
      <c r="D7" s="13"/>
      <c r="E7" s="14"/>
      <c r="F7" s="14"/>
      <c r="G7" s="13"/>
      <c r="H7" s="14"/>
      <c r="J7" s="22"/>
    </row>
    <row r="8" spans="1:10" ht="17.100000000000001" customHeight="1">
      <c r="A8" s="11"/>
      <c r="B8" s="12"/>
      <c r="C8" s="12"/>
      <c r="D8" s="13"/>
      <c r="E8" s="14"/>
      <c r="F8" s="14"/>
      <c r="G8" s="13"/>
      <c r="H8" s="14"/>
    </row>
    <row r="9" spans="1:10" ht="17.100000000000001" customHeight="1">
      <c r="A9" s="11"/>
      <c r="B9" s="12"/>
      <c r="C9" s="12"/>
      <c r="D9" s="13"/>
      <c r="E9" s="14"/>
      <c r="F9" s="14"/>
      <c r="G9" s="13"/>
      <c r="H9" s="14"/>
      <c r="I9" s="22"/>
    </row>
    <row r="10" spans="1:10" ht="17.100000000000001" customHeight="1">
      <c r="A10" s="11"/>
      <c r="B10" s="12"/>
      <c r="C10" s="12"/>
      <c r="D10" s="13"/>
      <c r="E10" s="14"/>
      <c r="F10" s="14"/>
      <c r="G10" s="13"/>
      <c r="H10" s="14"/>
      <c r="I10" s="22"/>
    </row>
    <row r="11" spans="1:10" ht="17.100000000000001" customHeight="1">
      <c r="A11" s="11"/>
      <c r="B11" s="12"/>
      <c r="C11" s="12"/>
      <c r="D11" s="13"/>
      <c r="E11" s="14"/>
      <c r="F11" s="14"/>
      <c r="G11" s="13"/>
      <c r="H11" s="14"/>
    </row>
    <row r="12" spans="1:10" ht="17.100000000000001" customHeight="1">
      <c r="A12" s="11"/>
      <c r="B12" s="12"/>
      <c r="C12" s="12"/>
      <c r="D12" s="13"/>
      <c r="E12" s="14"/>
      <c r="F12" s="14"/>
      <c r="G12" s="13"/>
      <c r="H12" s="14"/>
    </row>
    <row r="13" spans="1:10" ht="17.100000000000001" customHeight="1">
      <c r="A13" s="11"/>
      <c r="B13" s="12"/>
      <c r="C13" s="12"/>
      <c r="D13" s="13"/>
      <c r="E13" s="14"/>
      <c r="F13" s="14"/>
      <c r="G13" s="13"/>
      <c r="H13" s="14"/>
    </row>
    <row r="14" spans="1:10" ht="17.100000000000001" customHeight="1">
      <c r="A14" s="15"/>
      <c r="B14" s="12"/>
      <c r="C14" s="12"/>
      <c r="D14" s="13"/>
      <c r="E14" s="14"/>
      <c r="F14" s="14"/>
      <c r="G14" s="13"/>
      <c r="H14" s="14"/>
    </row>
    <row r="15" spans="1:10" ht="17.100000000000001" customHeight="1">
      <c r="A15" s="15"/>
      <c r="B15" s="12"/>
      <c r="C15" s="12"/>
      <c r="D15" s="13"/>
      <c r="E15" s="14"/>
      <c r="F15" s="14"/>
      <c r="G15" s="13"/>
      <c r="H15" s="14"/>
    </row>
    <row r="16" spans="1:10" ht="17.100000000000001" customHeight="1">
      <c r="A16" s="15"/>
      <c r="B16" s="12"/>
      <c r="C16" s="12"/>
      <c r="D16" s="13"/>
      <c r="E16" s="14"/>
      <c r="F16" s="14"/>
      <c r="G16" s="16"/>
      <c r="H16" s="14"/>
    </row>
    <row r="17" spans="1:8" ht="17.100000000000001" customHeight="1">
      <c r="A17" s="17"/>
      <c r="B17" s="18"/>
      <c r="C17" s="18"/>
      <c r="D17" s="13"/>
      <c r="E17" s="14"/>
      <c r="F17" s="14"/>
      <c r="G17" s="13"/>
      <c r="H17" s="14"/>
    </row>
    <row r="18" spans="1:8" ht="17.100000000000001" customHeight="1">
      <c r="A18" s="19"/>
      <c r="B18" s="18"/>
      <c r="C18" s="18"/>
      <c r="D18" s="13"/>
      <c r="E18" s="14"/>
      <c r="F18" s="14"/>
      <c r="G18" s="13"/>
      <c r="H18" s="14"/>
    </row>
    <row r="19" spans="1:8" ht="17.100000000000001" customHeight="1">
      <c r="A19" s="19"/>
      <c r="B19" s="18"/>
      <c r="C19" s="18"/>
      <c r="D19" s="13"/>
      <c r="E19" s="14"/>
      <c r="F19" s="14"/>
      <c r="G19" s="13"/>
      <c r="H19" s="14"/>
    </row>
    <row r="20" spans="1:8" ht="17.100000000000001" customHeight="1">
      <c r="A20" s="15"/>
      <c r="B20" s="18"/>
      <c r="C20" s="18"/>
      <c r="D20" s="13"/>
      <c r="E20" s="14"/>
      <c r="F20" s="14"/>
      <c r="G20" s="20"/>
      <c r="H20" s="14"/>
    </row>
    <row r="21" spans="1:8" ht="17.100000000000001" customHeight="1">
      <c r="A21" s="114" t="s">
        <v>205</v>
      </c>
      <c r="B21" s="114"/>
      <c r="C21" s="114"/>
      <c r="D21" s="114"/>
      <c r="E21" s="114"/>
      <c r="F21" s="114"/>
      <c r="G21" s="114"/>
      <c r="H21" s="114"/>
    </row>
    <row r="22" spans="1:8" ht="17.100000000000001" customHeight="1"/>
    <row r="23" spans="1:8" ht="17.100000000000001" customHeight="1"/>
    <row r="24" spans="1:8" ht="17.100000000000001" customHeight="1"/>
    <row r="25" spans="1:8" ht="17.100000000000001" customHeight="1"/>
    <row r="26" spans="1:8" ht="17.100000000000001" customHeight="1"/>
    <row r="27" spans="1:8" ht="17.100000000000001" customHeight="1"/>
    <row r="28" spans="1:8" ht="17.100000000000001" customHeight="1"/>
  </sheetData>
  <mergeCells count="9">
    <mergeCell ref="A21:H21"/>
    <mergeCell ref="C4:C5"/>
    <mergeCell ref="D4:D5"/>
    <mergeCell ref="H4:H5"/>
    <mergeCell ref="A1:H1"/>
    <mergeCell ref="A3:B3"/>
    <mergeCell ref="A4:B4"/>
    <mergeCell ref="E4:G4"/>
    <mergeCell ref="A6:B6"/>
  </mergeCells>
  <phoneticPr fontId="0" type="noConversion"/>
  <printOptions horizontalCentered="1"/>
  <pageMargins left="0.59" right="0.59" top="0.79000000000000015" bottom="0.79000000000000015" header="0.51" footer="0.51"/>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dimension ref="A1"/>
  <sheetViews>
    <sheetView zoomScaleSheetLayoutView="100" workbookViewId="0"/>
  </sheetViews>
  <sheetFormatPr defaultColWidth="9.33203125" defaultRowHeight="11.25"/>
  <sheetData/>
  <phoneticPr fontId="0" type="noConversion"/>
  <pageMargins left="0.75" right="0.75" top="1" bottom="1" header="0.51" footer="0.51"/>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工作表</vt:lpstr>
      </vt:variant>
      <vt:variant>
        <vt:i4>11</vt:i4>
      </vt:variant>
      <vt:variant>
        <vt:lpstr>命名范围</vt:lpstr>
      </vt:variant>
      <vt:variant>
        <vt:i4>13</vt:i4>
      </vt:variant>
    </vt:vector>
  </HeadingPairs>
  <TitlesOfParts>
    <vt:vector size="24" baseType="lpstr">
      <vt:lpstr>封面</vt:lpstr>
      <vt:lpstr>目录</vt:lpstr>
      <vt:lpstr>表1－收支总表</vt:lpstr>
      <vt:lpstr>表2－收入总表</vt:lpstr>
      <vt:lpstr>表3－支出总表</vt:lpstr>
      <vt:lpstr>表4－财政拨款支出总表</vt:lpstr>
      <vt:lpstr>表5－一般公共预算支出明细表</vt:lpstr>
      <vt:lpstr>表6－一般公共预算基本支出明细表</vt:lpstr>
      <vt:lpstr>表7－一般公共预算拨款“三公”经费及会议费、培训费支出预算表</vt:lpstr>
      <vt:lpstr>表8－政府性基金收支表</vt:lpstr>
      <vt:lpstr>Sheet2</vt:lpstr>
      <vt:lpstr>'表1－收支总表'!Print_Area</vt:lpstr>
      <vt:lpstr>'表2－收入总表'!Print_Area</vt:lpstr>
      <vt:lpstr>'表3－支出总表'!Print_Area</vt:lpstr>
      <vt:lpstr>'表5－一般公共预算支出明细表'!Print_Area</vt:lpstr>
      <vt:lpstr>'表6－一般公共预算基本支出明细表'!Print_Area</vt:lpstr>
      <vt:lpstr>'表8－政府性基金收支表'!Print_Area</vt:lpstr>
      <vt:lpstr>'表1－收支总表'!Print_Titles</vt:lpstr>
      <vt:lpstr>'表2－收入总表'!Print_Titles</vt:lpstr>
      <vt:lpstr>'表3－支出总表'!Print_Titles</vt:lpstr>
      <vt:lpstr>'表4－财政拨款支出总表'!Print_Titles</vt:lpstr>
      <vt:lpstr>'表5－一般公共预算支出明细表'!Print_Titles</vt:lpstr>
      <vt:lpstr>'表6－一般公共预算基本支出明细表'!Print_Titles</vt:lpstr>
      <vt:lpstr>'表8－政府性基金收支表'!Print_Titles</vt:lpstr>
    </vt:vector>
  </TitlesOfParts>
  <LinksUpToDate>false</LinksUpToDate>
  <CharactersWithSpaces>0</CharactersWithSpaces>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cp:lastModifiedBy>
  <cp:revision>1</cp:revision>
  <cp:lastPrinted>2019-09-05T02:50:54Z</cp:lastPrinted>
  <dcterms:created xsi:type="dcterms:W3CDTF">2016-01-19T03:04:57Z</dcterms:created>
  <dcterms:modified xsi:type="dcterms:W3CDTF">2019-09-05T02:51:31Z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2052-11.1.0.8976</vt:lpwstr>
  </property>
</Properties>
</file>